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REDF - remove old EI logo\Employment\"/>
    </mc:Choice>
  </mc:AlternateContent>
  <xr:revisionPtr revIDLastSave="0" documentId="13_ncr:1_{F696BD95-57EC-4D6B-BD32-D02C4555378B}" xr6:coauthVersionLast="47" xr6:coauthVersionMax="47" xr10:uidLastSave="{00000000-0000-0000-0000-000000000000}"/>
  <bookViews>
    <workbookView xWindow="22932" yWindow="-108" windowWidth="23256" windowHeight="12576" tabRatio="754" xr2:uid="{3E3F74D4-159D-45DF-8BB2-40FA0F555969}"/>
  </bookViews>
  <sheets>
    <sheet name="Instructions" sheetId="22" r:id="rId1"/>
    <sheet name="Claim Summary" sheetId="28" r:id="rId2"/>
    <sheet name="Checklist for Claim" sheetId="21" r:id="rId3"/>
    <sheet name="Employment Claim"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Claim'!$B$1:$F$27</definedName>
    <definedName name="_xlnm.Print_Area" localSheetId="4">'Director Statement '!$B$5:$G$41</definedName>
    <definedName name="_xlnm.Print_Area" localSheetId="3">'Employment Claim'!$B$4:$N$45</definedName>
    <definedName name="_xlnm.Print_Area" localSheetId="0">Instructions!$B$1:$R$14</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14" l="1"/>
  <c r="L41" i="14" s="1"/>
  <c r="M40" i="14"/>
  <c r="M41" i="14" s="1"/>
  <c r="K40" i="14"/>
  <c r="K41" i="14" s="1"/>
  <c r="C10" i="23"/>
  <c r="K42" i="14" l="1"/>
  <c r="M42" i="14"/>
  <c r="L42" i="14"/>
  <c r="D3" i="14"/>
  <c r="D2" i="14"/>
  <c r="C7" i="21"/>
  <c r="C6" i="21"/>
  <c r="C8" i="23"/>
  <c r="D17" i="23" l="1"/>
  <c r="F17" i="23" s="1"/>
  <c r="C23" i="28"/>
  <c r="D18" i="23"/>
  <c r="F18" i="23" s="1"/>
  <c r="C24" i="28"/>
  <c r="D16" i="23"/>
  <c r="K44" i="14"/>
  <c r="C22" i="28"/>
  <c r="C11" i="23"/>
  <c r="C9" i="23"/>
  <c r="D20" i="23" l="1"/>
  <c r="F16" i="23"/>
  <c r="F20" i="23" s="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<sst xmlns="http://schemas.openxmlformats.org/spreadsheetml/2006/main" count="153" uniqueCount="119">
  <si>
    <t xml:space="preserve">Company Name: </t>
  </si>
  <si>
    <t>Project Number</t>
  </si>
  <si>
    <t>Final Claim Date</t>
  </si>
  <si>
    <t>Claim Period from</t>
  </si>
  <si>
    <t>Claim Period to</t>
  </si>
  <si>
    <t>&lt;- unhide rows here and insert more if required</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</si>
  <si>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</si>
  <si>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</si>
  <si>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</si>
  <si>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</si>
  <si>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</si>
  <si>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</si>
  <si>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</si>
  <si>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</si>
  <si>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</si>
  <si>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</si>
  <si>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</si>
  <si>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</si>
  <si>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</si>
  <si>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</si>
  <si>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</si>
  <si>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</si>
  <si>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</si>
  <si>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</si>
  <si>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</si>
  <si>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</si>
  <si>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</si>
  <si>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</si>
  <si>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</si>
  <si>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</si>
  <si>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</si>
  <si>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</si>
  <si>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</si>
  <si>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</si>
  <si>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</si>
  <si>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</si>
  <si>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</si>
  <si>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</si>
  <si>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</si>
  <si>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</si>
  <si>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</si>
  <si>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</si>
  <si>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</si>
  <si>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</si>
  <si>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</si>
  <si>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</si>
  <si>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</si>
  <si>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</si>
  <si>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 xml:space="preserve">Foreign currency amounts have been converted to euro using the rate of exchange at the date of payment and thus represent the actual euro cost paid.  </t>
  </si>
  <si>
    <t>Yours faithfully</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</si>
  <si>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</si>
  <si>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</si>
  <si>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</si>
  <si>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</si>
  <si>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</si>
  <si>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Claim Cost Workbook</t>
  </si>
  <si>
    <t>Step 1:  Enter Project details from your Letter of Offer</t>
  </si>
  <si>
    <t>Step 2:  Enter Claim details of Current Claim</t>
  </si>
  <si>
    <t>Company Name:</t>
  </si>
  <si>
    <t>Project Number:</t>
  </si>
  <si>
    <t>Required Documents</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</si>
  <si>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</si>
  <si>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</si>
  <si>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</si>
  <si>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</si>
  <si>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 Autopopulated from Claim
   summary Tab</t>
  </si>
  <si>
    <t>Company Name*:</t>
  </si>
  <si>
    <t>Project Number*:</t>
  </si>
  <si>
    <t>Job No:</t>
  </si>
  <si>
    <t>Employee</t>
  </si>
  <si>
    <t>Male/Female</t>
  </si>
  <si>
    <t>Job Title</t>
  </si>
  <si>
    <t>Start Date</t>
  </si>
  <si>
    <t>Cessation Date</t>
  </si>
  <si>
    <r>
      <t xml:space="preserve">Name of Replacement
</t>
    </r>
    <r>
      <rPr>
        <b/>
        <sz val="10"/>
        <color theme="1"/>
        <rFont val="Calibri"/>
        <family val="2"/>
        <scheme val="minor"/>
      </rPr>
      <t>Input job details on corresponding next row.</t>
    </r>
  </si>
  <si>
    <t>Employment Contracts</t>
  </si>
  <si>
    <t>*Auto populated</t>
  </si>
  <si>
    <t>Number each line item.  This Job No. should be written on all supporting documents for cross referencing purposes.</t>
  </si>
  <si>
    <t>The information contained in this claim documentation is true, accurate and complete.
Details of the salaries in respect of the present claim and the relevant employment/replacement contracts are attached.</t>
  </si>
  <si>
    <t>Subtotals:</t>
  </si>
  <si>
    <t>I declare that, the salary costs included in this claim are exclusive of all Wage Subsidies.</t>
  </si>
  <si>
    <t>Step 3:  Enter Grant rate as shown in your Letter of Offer</t>
  </si>
  <si>
    <t>Step 4: Claim costs from Claim Details tab(s)</t>
  </si>
  <si>
    <t>Annual Salary on recruitment
Year 1</t>
  </si>
  <si>
    <t>Annual Salary
Year 2</t>
  </si>
  <si>
    <t>Annual Salary
Year 3</t>
  </si>
  <si>
    <t>REDF Employment Claim</t>
  </si>
  <si>
    <t>Instructions to complete claim for REDF Employment Grant</t>
  </si>
  <si>
    <t>•  Ensure that the checklist is carefully read and that all supporting documentation is submitted.
•  To avoid documents being returned for clarification, all supporting documentation should be saved with the corresponding item number on the claim form.</t>
  </si>
  <si>
    <t>Complete the Checklist, Claim Summary, Claim Form &amp; Director Statement as instructed. Print, sign, scan the Director Statement. Return the pdf document, the Excel Claim Form and supporting documentation to:</t>
  </si>
  <si>
    <t>REDF Employment Grant</t>
  </si>
  <si>
    <t>In accordance with the above Project Number under which an REDF Employment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</si>
  <si>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r>
      <t>Annual Salary Year 1</t>
    </r>
    <r>
      <rPr>
        <sz val="10"/>
        <color theme="1"/>
        <rFont val="Arial"/>
        <family val="2"/>
      </rPr>
      <t xml:space="preserve"> </t>
    </r>
    <r>
      <rPr>
        <i/>
        <sz val="9"/>
        <color theme="1"/>
        <rFont val="Arial"/>
        <family val="2"/>
      </rPr>
      <t>(paid on recruitment)</t>
    </r>
  </si>
  <si>
    <t>Annual Salary Year 2</t>
  </si>
  <si>
    <t>Annual Salary Year 3</t>
  </si>
  <si>
    <t>Overheads at 30%</t>
  </si>
  <si>
    <t>Totals:</t>
  </si>
  <si>
    <t>All proof of payment* for each item, must be in the Grantee Company name.
*When printing out online bank statements as proof of payment, please ensure that the account number and the Grantee’s name are clearly showing on the statement.</t>
  </si>
  <si>
    <r>
      <t xml:space="preserve">Include with claim, </t>
    </r>
    <r>
      <rPr>
        <b/>
        <sz val="10"/>
        <color rgb="FF000000"/>
        <rFont val="Arial"/>
        <family val="2"/>
      </rPr>
      <t xml:space="preserve">copies of employment contracts </t>
    </r>
    <r>
      <rPr>
        <sz val="10"/>
        <color rgb="FF000000"/>
        <rFont val="Arial"/>
        <family val="2"/>
      </rPr>
      <t xml:space="preserve">for all employees of Grantee Company </t>
    </r>
    <r>
      <rPr>
        <b/>
        <sz val="10"/>
        <color rgb="FF000000"/>
        <rFont val="Arial"/>
        <family val="2"/>
      </rPr>
      <t>(including any replacements)</t>
    </r>
    <r>
      <rPr>
        <sz val="10"/>
        <color rgb="FF000000"/>
        <rFont val="Arial"/>
        <family val="2"/>
      </rPr>
      <t xml:space="preserve"> on which grant is being claimed. The contract should be dated and signed by both the company personnel representative and the employee. The contract should also include employee name, job title, job location, start date and salary.  </t>
    </r>
  </si>
  <si>
    <t>The expenditure details from the claim form tab will be copied across to the Director Statement. 
The Director Statement must be completed and signed by the Managing Director or 2 Directors on Grantee Company’s Headed Paper.
Please print the Director Statement on company headed paper, sign, scan and email back with the claim.</t>
  </si>
  <si>
    <t>Proof of Payment</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</si>
  <si>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ensure a copy of the most recent payslip for the employee and corresponding proof of payment i.e. 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</si>
  <si>
    <t>Claim Form and associated documents</t>
  </si>
  <si>
    <t>In the email subject line write: “REDF Employment/ Company name / Project number”</t>
  </si>
  <si>
    <t>Salaries &amp; Overheads</t>
  </si>
  <si>
    <t>Claim Number:</t>
  </si>
  <si>
    <t>Annual Salary Year 1</t>
  </si>
  <si>
    <t>To be signed by Managing Director or Two Directors</t>
  </si>
  <si>
    <t>1.  Name &amp; Title:</t>
  </si>
  <si>
    <t>2.  Name &amp; Title:</t>
  </si>
  <si>
    <t>Insert Signature 1:</t>
  </si>
  <si>
    <t>Insert Signature 2:</t>
  </si>
  <si>
    <t>Date:</t>
  </si>
  <si>
    <t xml:space="preserve">Claim No:
</t>
  </si>
  <si>
    <t>Overall Total:</t>
  </si>
  <si>
    <t>Grant Rate Applied (see above)</t>
  </si>
  <si>
    <t>Expenditure</t>
  </si>
  <si>
    <t>Note: Annual Salary excludes employers PRSI, bonus and commission.</t>
  </si>
  <si>
    <r>
      <rPr>
        <b/>
        <sz val="12"/>
        <rFont val="Calibri"/>
        <family val="2"/>
        <scheme val="minor"/>
      </rPr>
      <t>Salaries Note:</t>
    </r>
    <r>
      <rPr>
        <sz val="12"/>
        <rFont val="Calibri"/>
        <family val="2"/>
        <scheme val="minor"/>
      </rPr>
      <t xml:space="preserve">
•  Only staff on the Grantee payroll are eligible for support.
•  Annual Base Salary excludes employers PRSI, bonus and commission.
•  Grants are calculated Net of any Government wage subsidy.
•  Any replacements should be agreed with Enterprise Ireland.
</t>
    </r>
    <r>
      <rPr>
        <b/>
        <sz val="12"/>
        <rFont val="Calibri"/>
        <family val="2"/>
        <scheme val="minor"/>
      </rPr>
      <t>Overheads Note:</t>
    </r>
    <r>
      <rPr>
        <sz val="12"/>
        <rFont val="Calibri"/>
        <family val="2"/>
        <scheme val="minor"/>
      </rPr>
      <t xml:space="preserve">
•  Support for eligible overheads to a maximum of 30% of the total eligible salary costs.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Regional Enterprise Development Fund grant.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</si>
</sst>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5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10"/>
      <color theme="1"/>
      <name val="Calibri"/>
      <family val="2"/>
      <scheme val="minor"/>
    </font>
    <font>
      <b/>
      <i/>
      <sz val="10"/>
      <name val="Arial"/>
      <family val="2"/>
    </font>
    <font>
      <i/>
      <sz val="9"/>
      <color theme="1"/>
      <name val="Arial"/>
      <family val="2"/>
    </font>
    <font>
      <sz val="9"/>
      <color theme="1"/>
      <name val="Calibri"/>
      <family val="2"/>
      <scheme val="minor"/>
    </font>
    <font>
      <sz val="12"/>
      <name val="Calibri"/>
      <family val="2"/>
      <scheme val="minor"/>
    </font>
    <font>
      <b/>
      <sz val="10"/>
      <color rgb="FF000000"/>
      <name val="Arial"/>
      <family val="2"/>
    </font>
    <font>
      <sz val="9"/>
      <color theme="1"/>
      <name val="Arial"/>
      <family val="2"/>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rgb="FF99FFCC"/>
        <bgColor indexed="64"/>
      </patternFill>
    </fill>
    <fill>
      <patternFill patternType="solid">
        <fgColor rgb="FF00DC75"/>
        <bgColor indexed="64"/>
      </patternFill>
    </fill>
    <fill>
      <patternFill patternType="solid">
        <fgColor rgb="FFC6EFCE"/>
        <bgColor indexed="64"/>
      </patternFill>
    </fill>
    <fill>
      <patternFill patternType="solid">
        <fgColor rgb="FF00B05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style="hair">
        <color auto="1"/>
      </left>
      <right/>
      <top/>
      <bottom/>
      <diagonal/>
    </border>
    <border>
      <left style="hair">
        <color auto="1"/>
      </left>
      <right/>
      <top/>
      <bottom style="hair">
        <color auto="1"/>
      </bottom>
      <diagonal/>
    </border>
    <border>
      <left style="thin">
        <color rgb="FF7F7F7F"/>
      </left>
      <right style="thin">
        <color rgb="FF7F7F7F"/>
      </right>
      <top/>
      <bottom/>
      <diagonal/>
    </border>
  </borders>
  <cellStyleXfs count="2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2" fillId="3" borderId="1" applyNumberFormat="0" applyAlignment="0" applyProtection="0"/>
    <xf numFmtId="0" fontId="17" fillId="0" borderId="0"/>
    <xf numFmtId="0" fontId="18"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1" fillId="0" borderId="0" applyFont="0" applyFill="0" applyBorder="0" applyAlignment="0" applyProtection="0"/>
  </cellStyleXfs>
  <cellXfs count="276">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2" fillId="0" borderId="0" xfId="0" applyFont="1" applyAlignment="1">
      <alignment horizontal="left" vertical="center"/>
    </xf>
    <xf numFmtId="0" fontId="6" fillId="6" borderId="0" xfId="0" applyFont="1" applyFill="1" applyAlignment="1">
      <alignment horizontal="center"/>
    </xf>
    <xf numFmtId="0" fontId="19" fillId="0" borderId="9"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3" fillId="0" borderId="9" xfId="0" applyFont="1" applyBorder="1" applyAlignment="1">
      <alignment horizontal="center" vertical="center"/>
    </xf>
    <xf numFmtId="0" fontId="20" fillId="0" borderId="5" xfId="0" applyFont="1" applyBorder="1" applyAlignment="1">
      <alignment horizontal="right" wrapText="1"/>
    </xf>
    <xf numFmtId="0" fontId="23" fillId="0" borderId="8" xfId="0" applyFont="1" applyBorder="1"/>
    <xf numFmtId="0" fontId="20" fillId="0" borderId="13" xfId="0" applyFont="1" applyBorder="1" applyAlignment="1">
      <alignment horizontal="right" wrapText="1"/>
    </xf>
    <xf numFmtId="0" fontId="23" fillId="0" borderId="14" xfId="0" applyFont="1" applyBorder="1"/>
    <xf numFmtId="0" fontId="20" fillId="0" borderId="18" xfId="0" applyFont="1" applyBorder="1" applyAlignment="1">
      <alignment vertical="center"/>
    </xf>
    <xf numFmtId="0" fontId="21" fillId="0" borderId="0" xfId="18"/>
    <xf numFmtId="0" fontId="28" fillId="5" borderId="0" xfId="0" applyFont="1" applyFill="1" applyAlignment="1">
      <alignment vertical="center"/>
    </xf>
    <xf numFmtId="0" fontId="29" fillId="5" borderId="0" xfId="0" applyFont="1" applyFill="1"/>
    <xf numFmtId="0" fontId="12" fillId="5" borderId="0" xfId="0" applyFont="1" applyFill="1"/>
    <xf numFmtId="0" fontId="0" fillId="5" borderId="0" xfId="0" applyFill="1"/>
    <xf numFmtId="0" fontId="32" fillId="0" borderId="0" xfId="0" applyFont="1"/>
    <xf numFmtId="0" fontId="20" fillId="0" borderId="0" xfId="0" applyFont="1"/>
    <xf numFmtId="0" fontId="13" fillId="0" borderId="0" xfId="2" applyFont="1" applyAlignment="1">
      <alignment vertical="center"/>
    </xf>
    <xf numFmtId="0" fontId="36"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7"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164" fontId="23" fillId="0" borderId="0" xfId="0" applyNumberFormat="1" applyFont="1"/>
    <xf numFmtId="0" fontId="4" fillId="0" borderId="0" xfId="19"/>
    <xf numFmtId="0" fontId="39" fillId="0" borderId="0" xfId="0" applyFont="1" applyAlignment="1">
      <alignment vertical="center"/>
    </xf>
    <xf numFmtId="0" fontId="39"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19" fillId="0" borderId="0" xfId="2" applyFont="1" applyProtection="1">
      <protection locked="0"/>
    </xf>
    <xf numFmtId="0" fontId="42" fillId="0" borderId="0" xfId="2" applyFont="1" applyAlignment="1" applyProtection="1">
      <alignment vertical="center" wrapText="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2" fillId="0" borderId="0" xfId="2" applyFont="1" applyAlignment="1" applyProtection="1">
      <alignment vertical="center"/>
      <protection locked="0"/>
    </xf>
    <xf numFmtId="0" fontId="41" fillId="0" borderId="0" xfId="2" quotePrefix="1" applyFont="1" applyAlignment="1" applyProtection="1">
      <alignment horizontal="left" vertical="center"/>
      <protection locked="0"/>
    </xf>
    <xf numFmtId="0" fontId="31" fillId="0" borderId="0" xfId="18" applyFont="1" applyFill="1" applyAlignment="1">
      <alignment vertical="top"/>
    </xf>
    <xf numFmtId="0" fontId="32" fillId="0" borderId="0" xfId="0" applyFont="1" applyFill="1"/>
    <xf numFmtId="0" fontId="31" fillId="8" borderId="0" xfId="18" applyFont="1" applyFill="1" applyAlignment="1">
      <alignment vertical="top"/>
    </xf>
    <xf numFmtId="0" fontId="32" fillId="8" borderId="0" xfId="0" applyFont="1" applyFill="1"/>
    <xf numFmtId="44" fontId="19" fillId="3" borderId="1" xfId="9" applyNumberFormat="1" applyFont="1" applyAlignment="1">
      <alignment horizontal="center"/>
    </xf>
    <xf numFmtId="44" fontId="19" fillId="0" borderId="0" xfId="9" applyNumberFormat="1" applyFont="1" applyFill="1" applyBorder="1" applyAlignment="1">
      <alignment horizontal="center"/>
    </xf>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6" fillId="5" borderId="0" xfId="0" applyFont="1" applyFill="1"/>
    <xf numFmtId="0" fontId="47" fillId="5" borderId="0" xfId="0" applyFont="1" applyFill="1"/>
    <xf numFmtId="0" fontId="47" fillId="0" borderId="0" xfId="0" applyFont="1"/>
    <xf numFmtId="0" fontId="48" fillId="5" borderId="0" xfId="18" applyFont="1" applyFill="1" applyAlignment="1">
      <alignment vertical="center"/>
    </xf>
    <xf numFmtId="0" fontId="49" fillId="5" borderId="0" xfId="0" applyFont="1" applyFill="1"/>
    <xf numFmtId="0" fontId="50" fillId="0" borderId="0" xfId="0" applyFont="1"/>
    <xf numFmtId="0" fontId="48" fillId="8" borderId="0" xfId="18" applyFont="1" applyFill="1" applyAlignment="1">
      <alignment vertical="top"/>
    </xf>
    <xf numFmtId="14" fontId="16" fillId="0" borderId="0" xfId="0" applyNumberFormat="1" applyFont="1" applyAlignment="1">
      <alignment vertical="center"/>
    </xf>
    <xf numFmtId="14" fontId="34" fillId="5" borderId="0" xfId="0" applyNumberFormat="1" applyFont="1" applyFill="1" applyAlignment="1">
      <alignment vertical="center"/>
    </xf>
    <xf numFmtId="14" fontId="16" fillId="5" borderId="0" xfId="0" applyNumberFormat="1" applyFont="1" applyFill="1" applyAlignment="1">
      <alignment vertical="center"/>
    </xf>
    <xf numFmtId="0" fontId="30" fillId="0" borderId="0" xfId="0" applyFont="1" applyFill="1" applyAlignment="1">
      <alignment vertical="center" wrapText="1"/>
    </xf>
    <xf numFmtId="0" fontId="29"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4" fillId="0" borderId="0" xfId="0" applyFont="1" applyAlignment="1">
      <alignment horizontal="center"/>
    </xf>
    <xf numFmtId="0" fontId="12" fillId="0" borderId="0" xfId="0" applyFont="1" applyAlignment="1">
      <alignment horizontal="left" wrapText="1"/>
    </xf>
    <xf numFmtId="0" fontId="0" fillId="0" borderId="6" xfId="0" applyBorder="1" applyAlignment="1">
      <alignment horizontal="left" indent="1"/>
    </xf>
    <xf numFmtId="0" fontId="7" fillId="0" borderId="0" xfId="0" applyFont="1" applyAlignment="1">
      <alignment horizontal="left" indent="1"/>
    </xf>
    <xf numFmtId="0" fontId="8" fillId="0" borderId="0" xfId="0" applyFont="1" applyAlignment="1">
      <alignment horizontal="left"/>
    </xf>
    <xf numFmtId="0" fontId="15" fillId="0" borderId="0" xfId="0" applyFont="1" applyAlignment="1">
      <alignment horizontal="left" vertical="center" wrapText="1" indent="1"/>
    </xf>
    <xf numFmtId="0" fontId="13" fillId="0" borderId="0" xfId="2" applyFont="1" applyFill="1" applyAlignment="1">
      <alignment vertical="center"/>
    </xf>
    <xf numFmtId="0" fontId="36" fillId="0" borderId="0" xfId="0" applyFont="1" applyFill="1" applyAlignment="1">
      <alignment vertical="center"/>
    </xf>
    <xf numFmtId="0" fontId="19" fillId="0" borderId="0" xfId="2" applyFont="1" applyAlignment="1" applyProtection="1">
      <alignment wrapText="1"/>
      <protection locked="0"/>
    </xf>
    <xf numFmtId="0" fontId="23" fillId="0" borderId="15" xfId="13" applyNumberFormat="1" applyFont="1" applyBorder="1" applyAlignment="1" applyProtection="1">
      <alignment horizontal="left" vertical="center" wrapText="1"/>
      <protection locked="0"/>
    </xf>
    <xf numFmtId="0" fontId="40" fillId="0" borderId="0" xfId="2" applyFont="1" applyProtection="1">
      <protection locked="0"/>
    </xf>
    <xf numFmtId="0" fontId="44" fillId="0" borderId="0" xfId="2" applyFont="1" applyProtection="1">
      <protection locked="0"/>
    </xf>
    <xf numFmtId="0" fontId="23" fillId="0" borderId="0" xfId="2" applyFont="1" applyProtection="1">
      <protection locked="0"/>
    </xf>
    <xf numFmtId="0" fontId="11" fillId="0" borderId="0" xfId="0" applyFont="1" applyAlignment="1" applyProtection="1">
      <alignment horizontal="right"/>
      <protection locked="0"/>
    </xf>
    <xf numFmtId="0" fontId="0" fillId="0" borderId="0" xfId="0" applyAlignment="1">
      <alignment horizontal="center" vertical="center"/>
    </xf>
    <xf numFmtId="0" fontId="20" fillId="0" borderId="0" xfId="0" applyFont="1" applyAlignment="1">
      <alignment horizontal="left" vertical="center" wrapText="1"/>
    </xf>
    <xf numFmtId="0" fontId="14" fillId="0" borderId="0" xfId="0" applyFont="1" applyBorder="1" applyAlignment="1">
      <alignment horizontal="center" vertical="center" wrapText="1"/>
    </xf>
    <xf numFmtId="0" fontId="41" fillId="0" borderId="0" xfId="2" applyFont="1" applyProtection="1">
      <protection locked="0"/>
    </xf>
    <xf numFmtId="0" fontId="35"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4" fontId="23" fillId="0" borderId="17" xfId="1" applyNumberFormat="1" applyFont="1" applyBorder="1" applyAlignment="1" applyProtection="1">
      <alignment horizontal="center" vertical="center" wrapText="1"/>
      <protection locked="0"/>
    </xf>
    <xf numFmtId="14" fontId="23" fillId="0" borderId="15" xfId="1" applyNumberFormat="1" applyFont="1" applyBorder="1" applyAlignment="1" applyProtection="1">
      <alignment horizontal="center" vertical="center" wrapText="1"/>
      <protection locked="0"/>
    </xf>
    <xf numFmtId="0" fontId="23" fillId="0" borderId="16" xfId="13" applyNumberFormat="1" applyFont="1" applyBorder="1" applyAlignment="1" applyProtection="1">
      <alignment horizontal="left" vertical="center" wrapText="1"/>
      <protection locked="0"/>
    </xf>
    <xf numFmtId="0" fontId="0" fillId="0" borderId="9" xfId="0" applyFont="1" applyBorder="1" applyAlignment="1">
      <alignment horizontal="right" vertical="center"/>
    </xf>
    <xf numFmtId="0" fontId="4" fillId="0" borderId="0" xfId="0" applyFont="1"/>
    <xf numFmtId="0" fontId="20" fillId="0" borderId="18" xfId="0" applyFont="1" applyBorder="1" applyAlignment="1">
      <alignment horizontal="left" vertical="center" wrapText="1"/>
    </xf>
    <xf numFmtId="0" fontId="27" fillId="0" borderId="0" xfId="18" applyFont="1" applyFill="1" applyAlignment="1">
      <alignment vertical="top"/>
    </xf>
    <xf numFmtId="14" fontId="23" fillId="0" borderId="17" xfId="13" applyNumberFormat="1" applyFont="1" applyBorder="1" applyAlignment="1" applyProtection="1">
      <alignment horizontal="center" vertical="center" wrapText="1"/>
      <protection locked="0"/>
    </xf>
    <xf numFmtId="14" fontId="23" fillId="0" borderId="0" xfId="2" applyNumberFormat="1" applyFont="1" applyProtection="1">
      <protection locked="0"/>
    </xf>
    <xf numFmtId="0" fontId="0" fillId="5" borderId="5" xfId="0" applyFont="1" applyFill="1" applyBorder="1" applyAlignment="1">
      <alignment horizontal="left" vertical="center"/>
    </xf>
    <xf numFmtId="0" fontId="23" fillId="0" borderId="0" xfId="0" applyFont="1" applyBorder="1" applyAlignment="1">
      <alignment horizontal="center" vertical="center"/>
    </xf>
    <xf numFmtId="0" fontId="14" fillId="0" borderId="0" xfId="0" applyFont="1"/>
    <xf numFmtId="0" fontId="54" fillId="0" borderId="0" xfId="0" applyFont="1"/>
    <xf numFmtId="0" fontId="20" fillId="0" borderId="0" xfId="2" applyFont="1" applyAlignment="1" applyProtection="1">
      <alignment horizontal="right"/>
      <protection locked="0"/>
    </xf>
    <xf numFmtId="44" fontId="12" fillId="9" borderId="9" xfId="2" applyNumberFormat="1" applyFont="1" applyFill="1" applyBorder="1" applyAlignment="1" applyProtection="1">
      <protection locked="0"/>
    </xf>
    <xf numFmtId="44" fontId="23" fillId="0" borderId="17" xfId="1" applyFont="1" applyBorder="1" applyAlignment="1" applyProtection="1">
      <alignment wrapText="1"/>
      <protection locked="0"/>
    </xf>
    <xf numFmtId="44" fontId="23" fillId="0" borderId="17" xfId="1" applyNumberFormat="1" applyFont="1" applyBorder="1" applyAlignment="1" applyProtection="1">
      <alignment wrapText="1"/>
      <protection locked="0"/>
    </xf>
    <xf numFmtId="164" fontId="23" fillId="0" borderId="15" xfId="1" applyNumberFormat="1" applyFont="1" applyBorder="1" applyAlignment="1" applyProtection="1">
      <alignment wrapText="1"/>
      <protection locked="0"/>
    </xf>
    <xf numFmtId="14" fontId="0" fillId="0" borderId="0" xfId="0" applyNumberFormat="1" applyBorder="1" applyAlignment="1" applyProtection="1">
      <alignment horizontal="center"/>
      <protection locked="0"/>
    </xf>
    <xf numFmtId="0" fontId="4" fillId="0" borderId="15" xfId="5" applyNumberFormat="1" applyBorder="1" applyAlignment="1" applyProtection="1">
      <alignment horizontal="left" vertical="center" wrapText="1"/>
      <protection locked="0"/>
    </xf>
    <xf numFmtId="0" fontId="4" fillId="0" borderId="0" xfId="0" applyFont="1"/>
    <xf numFmtId="0" fontId="20" fillId="0" borderId="18" xfId="0" applyFont="1" applyBorder="1" applyAlignment="1">
      <alignment horizontal="left" vertical="center" wrapText="1"/>
    </xf>
    <xf numFmtId="0" fontId="23" fillId="0" borderId="0" xfId="0" applyFont="1" applyAlignment="1" applyProtection="1">
      <alignment vertical="center"/>
      <protection locked="0"/>
    </xf>
    <xf numFmtId="0" fontId="53" fillId="0" borderId="0" xfId="0" applyFont="1" applyAlignment="1">
      <alignment horizontal="left" vertical="center"/>
    </xf>
    <xf numFmtId="0" fontId="53" fillId="0" borderId="0" xfId="0" applyFont="1"/>
    <xf numFmtId="0" fontId="53" fillId="0" borderId="0" xfId="0" applyFont="1" applyAlignment="1">
      <alignment horizontal="center" vertical="center"/>
    </xf>
    <xf numFmtId="0" fontId="57" fillId="0" borderId="0" xfId="0" applyFont="1" applyAlignment="1">
      <alignment vertical="center"/>
    </xf>
    <xf numFmtId="0" fontId="12" fillId="0" borderId="0" xfId="0" applyFont="1" applyAlignment="1" applyProtection="1">
      <alignment horizontal="right"/>
      <protection locked="0"/>
    </xf>
    <xf numFmtId="44" fontId="19" fillId="5" borderId="24" xfId="9" applyNumberFormat="1" applyFont="1" applyFill="1" applyBorder="1" applyAlignment="1">
      <alignment horizontal="center"/>
    </xf>
    <xf numFmtId="0" fontId="4" fillId="5" borderId="0" xfId="0" applyFont="1" applyFill="1" applyBorder="1"/>
    <xf numFmtId="0" fontId="20" fillId="0" borderId="0" xfId="0" applyFont="1" applyAlignment="1">
      <alignment horizontal="center" vertical="center"/>
    </xf>
    <xf numFmtId="0" fontId="20" fillId="0" borderId="0" xfId="0" applyFont="1" applyAlignment="1">
      <alignment vertical="center"/>
    </xf>
    <xf numFmtId="0" fontId="7" fillId="12" borderId="0" xfId="2" applyFont="1" applyFill="1" applyAlignment="1" applyProtection="1">
      <alignment vertical="center"/>
      <protection locked="0"/>
    </xf>
    <xf numFmtId="0" fontId="8" fillId="12" borderId="0" xfId="2" applyFont="1" applyFill="1" applyBorder="1" applyAlignment="1" applyProtection="1">
      <alignment wrapText="1"/>
      <protection locked="0"/>
    </xf>
    <xf numFmtId="0" fontId="11" fillId="12" borderId="0" xfId="2" quotePrefix="1" applyFont="1" applyFill="1" applyAlignment="1" applyProtection="1">
      <alignment vertical="center"/>
      <protection locked="0"/>
    </xf>
    <xf numFmtId="0" fontId="11" fillId="12" borderId="0" xfId="2" applyFont="1" applyFill="1" applyAlignment="1" applyProtection="1">
      <alignment horizontal="center" vertical="center"/>
      <protection locked="0"/>
    </xf>
    <xf numFmtId="0" fontId="11" fillId="12" borderId="0" xfId="2" applyFont="1" applyFill="1" applyAlignment="1" applyProtection="1">
      <alignment vertical="center"/>
      <protection locked="0"/>
    </xf>
    <xf numFmtId="0" fontId="8" fillId="12" borderId="0" xfId="4" applyFont="1" applyFill="1" applyBorder="1" applyAlignment="1" applyProtection="1">
      <alignment wrapText="1"/>
      <protection locked="0"/>
    </xf>
    <xf numFmtId="0" fontId="8" fillId="12" borderId="7" xfId="2" applyFont="1" applyFill="1" applyBorder="1" applyAlignment="1" applyProtection="1">
      <alignment wrapText="1"/>
      <protection locked="0"/>
    </xf>
    <xf numFmtId="0" fontId="12" fillId="12" borderId="0" xfId="2" applyFont="1" applyFill="1" applyAlignment="1" applyProtection="1">
      <alignment horizontal="center" wrapText="1"/>
      <protection locked="0"/>
    </xf>
    <xf numFmtId="0" fontId="35" fillId="14" borderId="0" xfId="2" applyFont="1" applyFill="1" applyAlignment="1">
      <alignment vertical="center"/>
    </xf>
    <xf numFmtId="0" fontId="36" fillId="15" borderId="0" xfId="0" applyFont="1" applyFill="1" applyAlignment="1">
      <alignment vertical="center"/>
    </xf>
    <xf numFmtId="0" fontId="55" fillId="11" borderId="0" xfId="2" applyFont="1" applyFill="1" applyAlignment="1">
      <alignment wrapText="1"/>
    </xf>
    <xf numFmtId="14" fontId="34" fillId="5" borderId="0" xfId="18" applyNumberFormat="1" applyFont="1" applyFill="1" applyAlignment="1">
      <alignment vertical="center"/>
    </xf>
    <xf numFmtId="14" fontId="34" fillId="5" borderId="0" xfId="0" applyNumberFormat="1" applyFont="1" applyFill="1" applyAlignment="1">
      <alignment horizontal="left" vertical="center"/>
    </xf>
    <xf numFmtId="0" fontId="30" fillId="8" borderId="0" xfId="0" applyFont="1" applyFill="1" applyAlignment="1">
      <alignment vertical="center" wrapText="1"/>
    </xf>
    <xf numFmtId="0" fontId="29" fillId="8" borderId="0" xfId="0" applyFont="1" applyFill="1" applyAlignment="1">
      <alignment vertical="center" wrapText="1"/>
    </xf>
    <xf numFmtId="0" fontId="30" fillId="7" borderId="0" xfId="0" applyFont="1" applyFill="1" applyAlignment="1">
      <alignment vertical="center" wrapText="1"/>
    </xf>
    <xf numFmtId="0" fontId="29" fillId="7" borderId="0" xfId="0" applyFont="1" applyFill="1" applyAlignment="1">
      <alignment vertical="center" wrapText="1"/>
    </xf>
    <xf numFmtId="0" fontId="29" fillId="5" borderId="0" xfId="0" applyFont="1" applyFill="1" applyAlignment="1">
      <alignment vertical="center"/>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8" fillId="3" borderId="9" xfId="9" applyNumberFormat="1" applyFont="1" applyBorder="1" applyAlignment="1">
      <alignment horizontal="center"/>
    </xf>
    <xf numFmtId="0" fontId="51" fillId="0" borderId="5" xfId="0" applyFont="1" applyBorder="1"/>
    <xf numFmtId="0" fontId="51" fillId="0" borderId="0" xfId="0" applyFont="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44" fontId="12" fillId="0" borderId="11" xfId="1" applyNumberFormat="1" applyFont="1" applyFill="1" applyBorder="1" applyAlignment="1" applyProtection="1">
      <alignment horizontal="center"/>
      <protection locked="0"/>
    </xf>
    <xf numFmtId="44" fontId="12" fillId="0" borderId="14" xfId="1" applyNumberFormat="1" applyFont="1" applyFill="1" applyBorder="1" applyAlignment="1" applyProtection="1">
      <alignment horizontal="center"/>
      <protection locked="0"/>
    </xf>
    <xf numFmtId="9" fontId="7" fillId="0" borderId="11" xfId="8" applyFont="1" applyBorder="1" applyAlignment="1" applyProtection="1">
      <alignment horizontal="center"/>
      <protection locked="0"/>
    </xf>
    <xf numFmtId="9" fontId="7" fillId="0" borderId="14" xfId="8" applyFont="1" applyBorder="1" applyAlignment="1" applyProtection="1">
      <alignment horizontal="center"/>
      <protection locked="0"/>
    </xf>
    <xf numFmtId="0" fontId="51" fillId="0" borderId="5" xfId="0" applyFont="1" applyBorder="1" applyAlignment="1">
      <alignment horizontal="left"/>
    </xf>
    <xf numFmtId="0" fontId="51" fillId="0" borderId="0" xfId="0" applyFont="1" applyAlignment="1">
      <alignment horizontal="left"/>
    </xf>
    <xf numFmtId="0" fontId="4" fillId="0" borderId="0" xfId="0" applyFont="1"/>
    <xf numFmtId="0" fontId="23" fillId="0" borderId="18" xfId="0" applyFont="1" applyBorder="1" applyAlignment="1">
      <alignment vertical="center" wrapText="1"/>
    </xf>
    <xf numFmtId="0" fontId="20" fillId="0" borderId="18" xfId="0"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0" fillId="0" borderId="18"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8" xfId="0" applyFont="1" applyBorder="1" applyAlignment="1">
      <alignment vertical="center" wrapText="1"/>
    </xf>
    <xf numFmtId="0" fontId="20" fillId="0" borderId="21" xfId="0" applyFont="1" applyBorder="1" applyAlignment="1">
      <alignment vertical="center" wrapText="1"/>
    </xf>
    <xf numFmtId="0" fontId="20" fillId="0" borderId="19" xfId="0" applyFont="1" applyBorder="1" applyAlignment="1">
      <alignment vertical="center" wrapText="1"/>
    </xf>
    <xf numFmtId="0" fontId="27" fillId="0" borderId="5" xfId="18" applyFont="1" applyFill="1" applyBorder="1" applyAlignment="1">
      <alignment vertical="center" wrapText="1"/>
    </xf>
    <xf numFmtId="0" fontId="24" fillId="0" borderId="6" xfId="0" applyFont="1" applyBorder="1" applyAlignment="1">
      <alignment vertical="center"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0" borderId="11" xfId="4" applyFont="1" applyFill="1" applyBorder="1" applyAlignment="1" applyProtection="1">
      <alignment horizontal="left" vertical="center"/>
      <protection locked="0"/>
    </xf>
    <xf numFmtId="0" fontId="4" fillId="10" borderId="14" xfId="4" applyFont="1" applyFill="1" applyBorder="1" applyAlignment="1" applyProtection="1">
      <alignment horizontal="left" vertical="center"/>
      <protection locked="0"/>
    </xf>
    <xf numFmtId="0" fontId="19" fillId="12" borderId="18" xfId="18" applyFont="1" applyFill="1" applyBorder="1" applyAlignment="1">
      <alignment vertical="center"/>
    </xf>
    <xf numFmtId="0" fontId="19" fillId="12" borderId="19" xfId="18" applyFont="1" applyFill="1" applyBorder="1" applyAlignment="1">
      <alignment vertical="center"/>
    </xf>
    <xf numFmtId="0" fontId="19" fillId="12" borderId="18" xfId="0" applyFont="1" applyFill="1" applyBorder="1" applyAlignment="1">
      <alignment vertical="center" wrapText="1"/>
    </xf>
    <xf numFmtId="0" fontId="19" fillId="12" borderId="19" xfId="0" applyFont="1" applyFill="1" applyBorder="1" applyAlignment="1">
      <alignment vertical="center" wrapText="1"/>
    </xf>
    <xf numFmtId="0" fontId="19" fillId="12" borderId="18" xfId="0" applyFont="1" applyFill="1" applyBorder="1" applyAlignment="1">
      <alignment horizontal="center" vertical="center" wrapText="1"/>
    </xf>
    <xf numFmtId="0" fontId="19" fillId="12" borderId="19"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4" fillId="0" borderId="0" xfId="2" quotePrefix="1" applyBorder="1" applyProtection="1">
      <protection locked="0"/>
    </xf>
    <xf numFmtId="0" fontId="0" fillId="10" borderId="11" xfId="0" applyFont="1" applyFill="1" applyBorder="1" applyAlignment="1">
      <alignment horizontal="left" vertical="center"/>
    </xf>
    <xf numFmtId="0" fontId="0" fillId="10" borderId="14" xfId="0" applyFont="1" applyFill="1" applyBorder="1" applyAlignment="1">
      <alignment horizontal="left" vertical="center"/>
    </xf>
    <xf numFmtId="0" fontId="8" fillId="12" borderId="22" xfId="2" applyFont="1" applyFill="1" applyBorder="1" applyAlignment="1" applyProtection="1">
      <alignment wrapText="1"/>
      <protection locked="0"/>
    </xf>
    <xf numFmtId="0" fontId="8" fillId="12" borderId="23" xfId="2" applyFont="1" applyFill="1" applyBorder="1" applyAlignment="1" applyProtection="1">
      <alignment wrapText="1"/>
      <protection locked="0"/>
    </xf>
    <xf numFmtId="0" fontId="12" fillId="12" borderId="7" xfId="2" applyFont="1" applyFill="1" applyBorder="1" applyAlignment="1" applyProtection="1">
      <alignment horizontal="center" wrapText="1"/>
      <protection locked="0"/>
    </xf>
    <xf numFmtId="0" fontId="43" fillId="12" borderId="0" xfId="4" applyFont="1" applyFill="1" applyBorder="1" applyAlignment="1" applyProtection="1">
      <alignment vertical="center"/>
      <protection locked="0"/>
    </xf>
    <xf numFmtId="0" fontId="23" fillId="0" borderId="16" xfId="13" applyNumberFormat="1" applyFont="1" applyBorder="1" applyAlignment="1" applyProtection="1">
      <alignment horizontal="left" vertical="center" wrapText="1"/>
      <protection locked="0"/>
    </xf>
    <xf numFmtId="0" fontId="23" fillId="0" borderId="20" xfId="13" applyNumberFormat="1" applyFont="1" applyBorder="1" applyAlignment="1" applyProtection="1">
      <alignment horizontal="left" vertical="center" wrapText="1"/>
      <protection locked="0"/>
    </xf>
    <xf numFmtId="0" fontId="23" fillId="0" borderId="17" xfId="13" applyNumberFormat="1" applyFont="1" applyBorder="1" applyAlignment="1" applyProtection="1">
      <alignment horizontal="left" vertical="center" wrapText="1"/>
      <protection locked="0"/>
    </xf>
    <xf numFmtId="0" fontId="23" fillId="0" borderId="0" xfId="0" applyFont="1" applyAlignment="1">
      <alignment horizontal="justify" vertical="center" wrapText="1"/>
    </xf>
    <xf numFmtId="0" fontId="23" fillId="0" borderId="0" xfId="0" applyFont="1" applyAlignment="1">
      <alignment horizontal="justify" vertical="center"/>
    </xf>
    <xf numFmtId="0" fontId="25" fillId="0" borderId="0" xfId="18" applyFont="1" applyAlignment="1">
      <alignment horizontal="justify" vertical="center"/>
    </xf>
    <xf numFmtId="0" fontId="52" fillId="0" borderId="0" xfId="19" applyFont="1" applyAlignment="1">
      <alignment vertical="center" wrapText="1"/>
    </xf>
    <xf numFmtId="0" fontId="4" fillId="0" borderId="0" xfId="19" applyAlignment="1">
      <alignment vertical="center" wrapText="1"/>
    </xf>
    <xf numFmtId="0" fontId="23" fillId="0" borderId="9" xfId="0" quotePrefix="1"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1" xfId="0" quotePrefix="1"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35" fillId="12" borderId="0" xfId="2" applyFont="1" applyFill="1" applyAlignment="1">
      <alignment vertical="center" wrapText="1"/>
    </xf>
    <xf numFmtId="0" fontId="36" fillId="13" borderId="0" xfId="0" applyFont="1" applyFill="1" applyAlignment="1">
      <alignment vertical="center"/>
    </xf>
    <xf numFmtId="9" fontId="23" fillId="0" borderId="9" xfId="0" quotePrefix="1" applyNumberFormat="1" applyFont="1" applyBorder="1" applyAlignment="1" applyProtection="1">
      <alignment horizontal="left" vertical="center" wrapText="1"/>
      <protection locked="0"/>
    </xf>
    <xf numFmtId="9" fontId="23" fillId="0" borderId="9" xfId="0" applyNumberFormat="1" applyFont="1" applyBorder="1" applyAlignment="1" applyProtection="1">
      <alignment horizontal="left" vertical="center" wrapText="1"/>
      <protection locked="0"/>
    </xf>
    <xf numFmtId="0" fontId="23" fillId="0" borderId="18" xfId="0" applyFont="1" applyBorder="1" applyAlignment="1">
      <alignment vertical="center"/>
    </xf>
    <xf numFmtId="0" fontId="23" fillId="0" borderId="19" xfId="0" applyFont="1" applyBorder="1" applyAlignment="1">
      <alignment vertical="center"/>
    </xf>
    <xf numFmtId="0" fontId="23" fillId="0" borderId="0" xfId="0" applyFont="1" applyAlignment="1">
      <alignment vertical="center"/>
    </xf>
    <xf numFmtId="0" fontId="4" fillId="0" borderId="2" xfId="19" applyBorder="1"/>
    <xf numFmtId="0" fontId="4" fillId="0" borderId="4" xfId="19" applyBorder="1"/>
    <xf numFmtId="0" fontId="4" fillId="0" borderId="13" xfId="19" applyBorder="1"/>
    <xf numFmtId="0" fontId="4" fillId="0" borderId="8" xfId="19" applyBorder="1"/>
    <xf numFmtId="0" fontId="39" fillId="0" borderId="0" xfId="0" applyFont="1" applyAlignment="1">
      <alignment horizontal="justify" vertical="center"/>
    </xf>
    <xf numFmtId="0" fontId="39" fillId="0" borderId="10" xfId="0" applyFont="1" applyBorder="1" applyAlignment="1" applyProtection="1">
      <alignment vertical="center"/>
      <protection locked="0"/>
    </xf>
    <xf numFmtId="0" fontId="39" fillId="0" borderId="12" xfId="0" applyFont="1" applyBorder="1" applyAlignment="1" applyProtection="1">
      <alignment vertical="center"/>
      <protection locked="0"/>
    </xf>
    <xf numFmtId="0" fontId="10" fillId="0" borderId="0" xfId="0" applyFont="1" applyAlignment="1">
      <alignment horizontal="center"/>
    </xf>
    <xf numFmtId="0" fontId="7" fillId="0" borderId="11" xfId="0" applyFont="1" applyBorder="1" applyAlignment="1">
      <alignment horizontal="left"/>
    </xf>
    <xf numFmtId="0" fontId="7" fillId="0" borderId="14" xfId="0" applyFont="1" applyBorder="1" applyAlignment="1">
      <alignment horizontal="left"/>
    </xf>
    <xf numFmtId="44" fontId="7" fillId="0" borderId="11" xfId="0" applyNumberFormat="1"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cellXfs>
  <cellStyles count="21">
    <cellStyle name="Accent1 2" xfId="4" xr:uid="{5FF43BF1-2A48-4D31-A77F-C86295EF62E0}"/>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xfId="8" builtinId="5"/>
    <cellStyle name="Percent 2" xfId="16" xr:uid="{CB4236E9-EFD2-42EC-92CA-9AAD633F5679}"/>
    <cellStyle name="Percent 2 2" xfId="7" xr:uid="{851E0969-4B96-465D-A735-89AF03F2DD9A}"/>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1076325</xdr:colOff>
      <xdr:row>1</xdr:row>
      <xdr:rowOff>47625</xdr:rowOff>
    </xdr:from>
    <xdr:to>
      <xdr:col>4</xdr:col>
      <xdr:colOff>1146810</xdr:colOff>
      <xdr:row>2</xdr:row>
      <xdr:rowOff>329306</xdr:rowOff>
    </xdr:to>
    <xdr:pic>
      <xdr:nvPicPr>
        <xdr:cNvPr id="2" name="Picture 1">
          <a:extLst>
            <a:ext uri="{FF2B5EF4-FFF2-40B4-BE49-F238E27FC236}">
              <a16:creationId xmlns:a16="http://schemas.microsoft.com/office/drawing/2014/main" id="{89AC4C51-7E52-46CA-97BD-AAE44CCDF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5" y="238125"/>
          <a:ext cx="2127885" cy="643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0</xdr:row>
      <xdr:rowOff>152401</xdr:rowOff>
    </xdr:from>
    <xdr:to>
      <xdr:col>5</xdr:col>
      <xdr:colOff>584835</xdr:colOff>
      <xdr:row>3</xdr:row>
      <xdr:rowOff>48787</xdr:rowOff>
    </xdr:to>
    <xdr:pic>
      <xdr:nvPicPr>
        <xdr:cNvPr id="2" name="Picture 1">
          <a:extLst>
            <a:ext uri="{FF2B5EF4-FFF2-40B4-BE49-F238E27FC236}">
              <a16:creationId xmlns:a16="http://schemas.microsoft.com/office/drawing/2014/main" id="{67738D30-42B9-4BB4-8243-C59289EB03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4600" y="152401"/>
          <a:ext cx="1546860" cy="467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DF%20Employment%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16"/>
  <sheetViews>
    <sheetView showGridLine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30" customHeight="1" x14ac:dyDescent="0.3">
      <c r="B1" s="56" t="s">
        <v>87</v>
      </c>
      <c r="C1" s="57"/>
      <c r="D1" s="58"/>
      <c r="E1" s="59"/>
      <c r="F1" s="59"/>
      <c r="G1" s="59"/>
      <c r="H1" s="59"/>
      <c r="I1" s="59"/>
      <c r="J1" s="59"/>
      <c r="K1" s="59"/>
      <c r="L1" s="59"/>
      <c r="M1" s="59"/>
      <c r="N1" s="59"/>
      <c r="O1" s="59"/>
    </row>
    <row r="2" spans="2:19" s="98" customFormat="1" ht="15" customHeight="1" x14ac:dyDescent="0.25">
      <c r="B2" s="169" t="s">
        <v>54</v>
      </c>
      <c r="C2" s="169"/>
      <c r="D2" s="170">
        <v>45513</v>
      </c>
      <c r="E2" s="170"/>
      <c r="F2" s="99"/>
      <c r="G2" s="100"/>
      <c r="H2" s="100"/>
      <c r="I2" s="100"/>
      <c r="J2" s="100"/>
      <c r="K2" s="100"/>
      <c r="L2" s="100"/>
      <c r="M2" s="100"/>
      <c r="N2" s="100"/>
      <c r="O2" s="100"/>
    </row>
    <row r="3" spans="2:19" ht="9.9499999999999993" customHeight="1" x14ac:dyDescent="0.3">
      <c r="B3" s="56"/>
      <c r="C3" s="57"/>
      <c r="D3" s="58"/>
      <c r="E3" s="59"/>
      <c r="F3" s="59"/>
      <c r="G3" s="59"/>
      <c r="H3" s="59"/>
      <c r="I3" s="59"/>
      <c r="J3" s="59"/>
      <c r="K3" s="59"/>
      <c r="L3" s="59"/>
      <c r="M3" s="59"/>
      <c r="N3" s="59"/>
      <c r="O3" s="59"/>
    </row>
    <row r="4" spans="2:19" s="90" customFormat="1" ht="20.100000000000001" customHeight="1" x14ac:dyDescent="0.25">
      <c r="B4" s="87" t="s">
        <v>52</v>
      </c>
      <c r="C4" s="88"/>
      <c r="D4" s="88"/>
      <c r="E4" s="89"/>
      <c r="F4" s="89"/>
      <c r="G4" s="89"/>
      <c r="H4" s="89"/>
      <c r="I4" s="89"/>
      <c r="J4" s="89"/>
      <c r="K4" s="89"/>
      <c r="L4" s="89"/>
      <c r="M4" s="89"/>
      <c r="N4" s="89"/>
      <c r="O4" s="89"/>
    </row>
    <row r="5" spans="2:19" s="93" customFormat="1" ht="20.100000000000001" customHeight="1" x14ac:dyDescent="0.25">
      <c r="B5" s="94" t="s">
        <v>51</v>
      </c>
      <c r="C5" s="91"/>
      <c r="D5" s="91"/>
      <c r="E5" s="95"/>
      <c r="F5" s="95"/>
      <c r="G5" s="92"/>
      <c r="H5" s="92"/>
      <c r="I5" s="92"/>
      <c r="J5" s="92"/>
      <c r="K5" s="92"/>
      <c r="L5" s="92"/>
      <c r="M5" s="92"/>
      <c r="N5" s="92"/>
      <c r="O5" s="92"/>
    </row>
    <row r="6" spans="2:19" s="34" customFormat="1" ht="15.75" customHeight="1" x14ac:dyDescent="0.25">
      <c r="B6" s="81"/>
      <c r="C6" s="82"/>
      <c r="D6" s="82"/>
      <c r="E6" s="82"/>
      <c r="F6" s="82"/>
      <c r="G6" s="82"/>
      <c r="H6" s="82"/>
      <c r="I6" s="82"/>
      <c r="J6" s="82"/>
      <c r="K6" s="82"/>
      <c r="L6" s="82"/>
      <c r="M6" s="82"/>
      <c r="N6" s="82"/>
      <c r="O6" s="82"/>
      <c r="P6" s="82"/>
      <c r="Q6" s="82"/>
      <c r="R6" s="82"/>
      <c r="S6" s="82"/>
    </row>
    <row r="7" spans="2:19" ht="30" customHeight="1" x14ac:dyDescent="0.25">
      <c r="B7" s="175" t="s">
        <v>50</v>
      </c>
      <c r="C7" s="175"/>
      <c r="D7" s="175"/>
      <c r="E7" s="175"/>
      <c r="F7" s="175"/>
      <c r="G7" s="175"/>
      <c r="H7" s="175"/>
      <c r="I7" s="175"/>
      <c r="J7" s="175"/>
      <c r="K7" s="175"/>
      <c r="L7" s="175"/>
      <c r="M7" s="175"/>
      <c r="N7" s="175"/>
      <c r="O7" s="175"/>
      <c r="P7" s="175"/>
      <c r="Q7" s="175"/>
      <c r="R7" s="175"/>
    </row>
    <row r="8" spans="2:19" ht="69.95" customHeight="1" x14ac:dyDescent="0.25">
      <c r="B8" s="173" t="s">
        <v>88</v>
      </c>
      <c r="C8" s="174"/>
      <c r="D8" s="174"/>
      <c r="E8" s="174"/>
      <c r="F8" s="174"/>
      <c r="G8" s="174"/>
      <c r="H8" s="174"/>
      <c r="I8" s="174"/>
      <c r="J8" s="174"/>
      <c r="K8" s="174"/>
      <c r="L8" s="174"/>
      <c r="M8" s="174"/>
      <c r="N8" s="174"/>
      <c r="O8" s="174"/>
      <c r="P8" s="174"/>
      <c r="Q8" s="174"/>
      <c r="R8" s="174"/>
    </row>
    <row r="9" spans="2:19" ht="15.75" customHeight="1" x14ac:dyDescent="0.25">
      <c r="B9" s="101"/>
      <c r="C9" s="102"/>
      <c r="D9" s="102"/>
      <c r="E9" s="102"/>
      <c r="F9" s="102"/>
      <c r="G9" s="102"/>
      <c r="H9" s="102"/>
      <c r="I9" s="102"/>
      <c r="J9" s="102"/>
      <c r="K9" s="102"/>
      <c r="L9" s="102"/>
      <c r="M9" s="102"/>
      <c r="N9" s="102"/>
      <c r="O9" s="102"/>
      <c r="P9" s="102"/>
      <c r="Q9" s="102"/>
      <c r="R9" s="102"/>
    </row>
    <row r="10" spans="2:19" ht="30" customHeight="1" x14ac:dyDescent="0.25">
      <c r="B10" s="175" t="s">
        <v>44</v>
      </c>
      <c r="C10" s="175"/>
      <c r="D10" s="175"/>
      <c r="E10" s="175"/>
      <c r="F10" s="175"/>
      <c r="G10" s="175"/>
      <c r="H10" s="175"/>
      <c r="I10" s="175"/>
      <c r="J10" s="175"/>
      <c r="K10" s="175"/>
      <c r="L10" s="175"/>
      <c r="M10" s="175"/>
      <c r="N10" s="175"/>
      <c r="O10" s="175"/>
      <c r="P10" s="175"/>
      <c r="Q10" s="175"/>
      <c r="R10" s="175"/>
    </row>
    <row r="11" spans="2:19" ht="30" customHeight="1" x14ac:dyDescent="0.25">
      <c r="B11" s="171" t="s">
        <v>89</v>
      </c>
      <c r="C11" s="172"/>
      <c r="D11" s="172"/>
      <c r="E11" s="172"/>
      <c r="F11" s="172"/>
      <c r="G11" s="172"/>
      <c r="H11" s="172"/>
      <c r="I11" s="172"/>
      <c r="J11" s="172"/>
      <c r="K11" s="172"/>
      <c r="L11" s="172"/>
      <c r="M11" s="172"/>
      <c r="N11" s="172"/>
      <c r="O11" s="172"/>
      <c r="P11" s="172"/>
      <c r="Q11" s="172"/>
      <c r="R11" s="172"/>
    </row>
    <row r="12" spans="2:19" s="96" customFormat="1" ht="15.75" x14ac:dyDescent="0.25">
      <c r="B12" s="97" t="s">
        <v>29</v>
      </c>
      <c r="C12" s="84"/>
      <c r="D12" s="84"/>
      <c r="E12" s="84"/>
      <c r="F12" s="84"/>
      <c r="G12" s="84"/>
      <c r="H12" s="84"/>
      <c r="I12" s="84"/>
      <c r="J12" s="84"/>
      <c r="K12" s="84"/>
      <c r="L12" s="84"/>
      <c r="M12" s="84"/>
      <c r="N12" s="84"/>
      <c r="O12" s="84"/>
      <c r="P12" s="84"/>
      <c r="Q12" s="84"/>
      <c r="R12" s="84"/>
      <c r="S12" s="60"/>
    </row>
    <row r="13" spans="2:19" ht="9.9499999999999993" customHeight="1" x14ac:dyDescent="0.25">
      <c r="B13" s="83"/>
      <c r="C13" s="84"/>
      <c r="D13" s="84"/>
      <c r="E13" s="84"/>
      <c r="F13" s="84"/>
      <c r="G13" s="84"/>
      <c r="H13" s="84"/>
      <c r="I13" s="84"/>
      <c r="J13" s="84"/>
      <c r="K13" s="84"/>
      <c r="L13" s="84"/>
      <c r="M13" s="84"/>
      <c r="N13" s="84"/>
      <c r="O13" s="84"/>
      <c r="P13" s="84"/>
      <c r="Q13" s="84"/>
      <c r="R13" s="84"/>
      <c r="S13" s="60"/>
    </row>
    <row r="14" spans="2:19" s="34" customFormat="1" ht="15.75" x14ac:dyDescent="0.25">
      <c r="B14" s="81"/>
      <c r="C14" s="82"/>
      <c r="D14" s="82"/>
      <c r="E14" s="82"/>
      <c r="F14" s="82"/>
      <c r="G14" s="82"/>
      <c r="H14" s="82"/>
      <c r="I14" s="82"/>
      <c r="J14" s="82"/>
      <c r="K14" s="82"/>
      <c r="L14" s="82"/>
      <c r="M14" s="82"/>
      <c r="N14" s="82"/>
      <c r="O14" s="82"/>
      <c r="P14" s="82"/>
      <c r="Q14" s="82"/>
      <c r="R14" s="82"/>
      <c r="S14" s="82"/>
    </row>
    <row r="15" spans="2:19" ht="30" customHeight="1" x14ac:dyDescent="0.25">
      <c r="B15" s="175" t="s">
        <v>104</v>
      </c>
      <c r="C15" s="175"/>
      <c r="D15" s="175"/>
      <c r="E15" s="175"/>
      <c r="F15" s="175"/>
      <c r="G15" s="175"/>
      <c r="H15" s="175"/>
      <c r="I15" s="175"/>
      <c r="J15" s="175"/>
      <c r="K15" s="175"/>
      <c r="L15" s="175"/>
      <c r="M15" s="175"/>
      <c r="N15" s="175"/>
      <c r="O15" s="175"/>
      <c r="P15" s="175"/>
      <c r="Q15" s="175"/>
      <c r="R15" s="175"/>
    </row>
    <row r="16" spans="2:19" s="90" customFormat="1" ht="219.95" customHeight="1" x14ac:dyDescent="0.25">
      <c r="B16" s="168" t="s">
        <v>118</v>
      </c>
      <c r="C16" s="168"/>
      <c r="D16" s="168"/>
      <c r="E16" s="168"/>
      <c r="F16" s="168"/>
      <c r="G16" s="168"/>
      <c r="H16" s="168"/>
      <c r="I16" s="168"/>
      <c r="J16" s="168"/>
      <c r="K16" s="168"/>
      <c r="L16" s="168"/>
      <c r="M16" s="168"/>
      <c r="N16" s="168"/>
      <c r="O16" s="168"/>
      <c r="P16" s="168"/>
      <c r="Q16" s="168"/>
      <c r="R16" s="168"/>
    </row>
  </sheetData>
  <mergeCells count="8">
    <mergeCell ref="B16:R16"/>
    <mergeCell ref="B2:C2"/>
    <mergeCell ref="D2:E2"/>
    <mergeCell ref="B11:R11"/>
    <mergeCell ref="B8:R8"/>
    <mergeCell ref="B15:R15"/>
    <mergeCell ref="B10:R10"/>
    <mergeCell ref="B7:R7"/>
  </mergeCells>
  <phoneticPr fontId="45"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5"/>
  <sheetViews>
    <sheetView showGridLines="0" zoomScaleNormal="100" workbookViewId="0">
      <selection activeCell="J19" sqref="J19"/>
    </sheetView>
  </sheetViews>
  <sheetFormatPr defaultColWidth="9.140625" defaultRowHeight="15" x14ac:dyDescent="0.25"/>
  <cols>
    <col min="1" max="1" width="1.28515625" style="33" customWidth="1"/>
    <col min="2" max="2" width="52.140625" style="33" customWidth="1"/>
    <col min="3" max="3" width="18.28515625" style="33" customWidth="1"/>
    <col min="4" max="4" width="12.5703125" style="33" customWidth="1"/>
    <col min="5" max="7" width="18.28515625" style="33" customWidth="1"/>
    <col min="8" max="16384" width="9.140625" style="33"/>
  </cols>
  <sheetData>
    <row r="2" spans="2:8" ht="28.5" customHeight="1" x14ac:dyDescent="0.25">
      <c r="B2" s="166" t="s">
        <v>90</v>
      </c>
      <c r="C2" s="123"/>
      <c r="D2" s="111"/>
    </row>
    <row r="3" spans="2:8" ht="28.5" customHeight="1" x14ac:dyDescent="0.25">
      <c r="B3" s="167" t="s">
        <v>55</v>
      </c>
      <c r="C3" s="112"/>
      <c r="D3" s="112"/>
    </row>
    <row r="5" spans="2:8" s="31" customFormat="1" ht="30.75" customHeight="1" x14ac:dyDescent="0.25">
      <c r="B5" s="32" t="s">
        <v>0</v>
      </c>
      <c r="C5" s="181"/>
      <c r="D5" s="182"/>
      <c r="E5" s="183"/>
    </row>
    <row r="6" spans="2:8" x14ac:dyDescent="0.25">
      <c r="B6" s="104"/>
    </row>
    <row r="7" spans="2:8" x14ac:dyDescent="0.25">
      <c r="B7" s="104"/>
    </row>
    <row r="8" spans="2:8" x14ac:dyDescent="0.25">
      <c r="B8" s="104"/>
    </row>
    <row r="9" spans="2:8" ht="24.95" customHeight="1" x14ac:dyDescent="0.25">
      <c r="B9" s="106" t="s">
        <v>56</v>
      </c>
      <c r="C9" s="105"/>
      <c r="E9" s="121"/>
    </row>
    <row r="10" spans="2:8" ht="18" customHeight="1" x14ac:dyDescent="0.25">
      <c r="B10" s="107" t="s">
        <v>1</v>
      </c>
      <c r="C10" s="184"/>
      <c r="D10" s="185"/>
    </row>
    <row r="11" spans="2:8" ht="18" customHeight="1" x14ac:dyDescent="0.25">
      <c r="B11" s="29" t="s">
        <v>2</v>
      </c>
      <c r="C11" s="176"/>
      <c r="D11" s="177"/>
    </row>
    <row r="12" spans="2:8" ht="18" customHeight="1" x14ac:dyDescent="0.25">
      <c r="B12" s="108" t="s">
        <v>53</v>
      </c>
      <c r="C12" s="186">
        <v>0</v>
      </c>
      <c r="D12" s="187"/>
    </row>
    <row r="13" spans="2:8" ht="18" customHeight="1" x14ac:dyDescent="0.25">
      <c r="B13" s="104"/>
    </row>
    <row r="14" spans="2:8" ht="18" customHeight="1" x14ac:dyDescent="0.25">
      <c r="B14" s="109" t="s">
        <v>57</v>
      </c>
    </row>
    <row r="15" spans="2:8" ht="18" customHeight="1" x14ac:dyDescent="0.25">
      <c r="B15" s="29" t="s">
        <v>105</v>
      </c>
      <c r="C15" s="184"/>
      <c r="D15" s="185"/>
      <c r="E15" s="179"/>
      <c r="F15" s="180"/>
      <c r="G15" s="180"/>
      <c r="H15" s="180"/>
    </row>
    <row r="16" spans="2:8" ht="18" customHeight="1" x14ac:dyDescent="0.25">
      <c r="B16" s="29" t="s">
        <v>3</v>
      </c>
      <c r="C16" s="176"/>
      <c r="D16" s="177"/>
    </row>
    <row r="17" spans="2:7" ht="18" customHeight="1" x14ac:dyDescent="0.25">
      <c r="B17" s="29" t="s">
        <v>4</v>
      </c>
      <c r="C17" s="176"/>
      <c r="D17" s="177"/>
    </row>
    <row r="18" spans="2:7" ht="18" customHeight="1" x14ac:dyDescent="0.25">
      <c r="B18" s="29"/>
      <c r="C18" s="144"/>
      <c r="D18" s="144"/>
    </row>
    <row r="19" spans="2:7" ht="18" customHeight="1" x14ac:dyDescent="0.25">
      <c r="B19" s="37" t="s">
        <v>81</v>
      </c>
      <c r="C19" s="188">
        <v>0.8</v>
      </c>
      <c r="D19" s="189"/>
      <c r="E19" s="190"/>
      <c r="F19" s="191"/>
      <c r="G19" s="191"/>
    </row>
    <row r="20" spans="2:7" ht="18" customHeight="1" x14ac:dyDescent="0.25">
      <c r="B20" s="30"/>
    </row>
    <row r="21" spans="2:7" s="31" customFormat="1" ht="18" customHeight="1" x14ac:dyDescent="0.25">
      <c r="B21" s="37" t="s">
        <v>82</v>
      </c>
    </row>
    <row r="22" spans="2:7" ht="18" customHeight="1" x14ac:dyDescent="0.25">
      <c r="B22" s="110" t="s">
        <v>106</v>
      </c>
      <c r="C22" s="178">
        <f>'Employment Claim'!K42</f>
        <v>0</v>
      </c>
      <c r="D22" s="178"/>
      <c r="E22" s="179" t="s">
        <v>76</v>
      </c>
      <c r="F22" s="180"/>
      <c r="G22" s="180"/>
    </row>
    <row r="23" spans="2:7" ht="18" customHeight="1" x14ac:dyDescent="0.25">
      <c r="B23" s="110" t="s">
        <v>93</v>
      </c>
      <c r="C23" s="178">
        <f>'Employment Claim'!L42</f>
        <v>0</v>
      </c>
      <c r="D23" s="178"/>
      <c r="E23" s="179" t="s">
        <v>76</v>
      </c>
      <c r="F23" s="180"/>
      <c r="G23" s="180"/>
    </row>
    <row r="24" spans="2:7" ht="18" customHeight="1" x14ac:dyDescent="0.25">
      <c r="B24" s="110" t="s">
        <v>94</v>
      </c>
      <c r="C24" s="178">
        <f>'Employment Claim'!M42</f>
        <v>0</v>
      </c>
      <c r="D24" s="178"/>
      <c r="E24" s="179" t="s">
        <v>76</v>
      </c>
      <c r="F24" s="180"/>
      <c r="G24" s="180"/>
    </row>
    <row r="25" spans="2:7" ht="18" customHeight="1" x14ac:dyDescent="0.25"/>
  </sheetData>
  <mergeCells count="16">
    <mergeCell ref="C24:D24"/>
    <mergeCell ref="E24:G24"/>
    <mergeCell ref="E23:G23"/>
    <mergeCell ref="C19:D19"/>
    <mergeCell ref="E19:G19"/>
    <mergeCell ref="C23:D23"/>
    <mergeCell ref="C5:E5"/>
    <mergeCell ref="C10:D10"/>
    <mergeCell ref="C11:D11"/>
    <mergeCell ref="C12:D12"/>
    <mergeCell ref="C15:D15"/>
    <mergeCell ref="C16:D16"/>
    <mergeCell ref="C17:D17"/>
    <mergeCell ref="C22:D22"/>
    <mergeCell ref="E15:H15"/>
    <mergeCell ref="E22:G22"/>
  </mergeCells>
  <pageMargins left="0.23622047244094491" right="0.23622047244094491" top="0.59055118110236227" bottom="0.59055118110236227"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pageSetUpPr fitToPage="1"/>
  </sheetPr>
  <dimension ref="B1:I28"/>
  <sheetViews>
    <sheetView showGridLines="0" zoomScaleNormal="100" workbookViewId="0">
      <selection activeCell="I17" sqref="I17"/>
    </sheetView>
  </sheetViews>
  <sheetFormatPr defaultColWidth="9.140625" defaultRowHeight="15" x14ac:dyDescent="0.25"/>
  <cols>
    <col min="1" max="1" width="2.85546875" style="33" customWidth="1"/>
    <col min="2" max="2" width="33" style="33" customWidth="1"/>
    <col min="3" max="3" width="19.140625" style="33" customWidth="1"/>
    <col min="4" max="4" width="35.7109375" style="33" customWidth="1"/>
    <col min="5" max="5" width="18.5703125" style="33" customWidth="1"/>
    <col min="6" max="8" width="9.140625" style="33"/>
    <col min="9" max="9" width="61.140625" style="33" customWidth="1"/>
    <col min="10" max="16384" width="9.140625" style="33"/>
  </cols>
  <sheetData>
    <row r="1" spans="2:6" ht="15" customHeight="1" x14ac:dyDescent="0.25"/>
    <row r="2" spans="2:6" x14ac:dyDescent="0.25">
      <c r="B2" s="41"/>
      <c r="C2" s="42"/>
      <c r="D2" s="42"/>
      <c r="E2" s="40"/>
    </row>
    <row r="3" spans="2:6" x14ac:dyDescent="0.25">
      <c r="B3" s="43" t="s">
        <v>25</v>
      </c>
      <c r="C3" s="42"/>
      <c r="D3" s="42"/>
      <c r="E3" s="40"/>
    </row>
    <row r="4" spans="2:6" ht="20.100000000000001" customHeight="1" x14ac:dyDescent="0.25">
      <c r="B4" s="39" t="s">
        <v>26</v>
      </c>
      <c r="C4" s="214"/>
      <c r="D4" s="215"/>
      <c r="E4" s="40"/>
    </row>
    <row r="5" spans="2:6" ht="20.100000000000001" customHeight="1" x14ac:dyDescent="0.25">
      <c r="B5" s="39" t="s">
        <v>27</v>
      </c>
      <c r="C5" s="124"/>
      <c r="D5" s="125"/>
      <c r="E5" s="40"/>
    </row>
    <row r="6" spans="2:6" ht="20.100000000000001" customHeight="1" x14ac:dyDescent="0.25">
      <c r="B6" s="39" t="s">
        <v>66</v>
      </c>
      <c r="C6" s="216" t="str">
        <f>IF('Claim Summary'!C5&lt;&gt;"",'Claim Summary'!C5,"")</f>
        <v/>
      </c>
      <c r="D6" s="217"/>
      <c r="E6" s="224" t="s">
        <v>65</v>
      </c>
      <c r="F6" s="225"/>
    </row>
    <row r="7" spans="2:6" ht="20.100000000000001" customHeight="1" x14ac:dyDescent="0.25">
      <c r="B7" s="39" t="s">
        <v>67</v>
      </c>
      <c r="C7" s="216" t="str">
        <f>IF('Claim Summary'!C10&lt;&gt;"",'Claim Summary'!C10,"")</f>
        <v/>
      </c>
      <c r="D7" s="217"/>
      <c r="E7" s="224"/>
      <c r="F7" s="225"/>
    </row>
    <row r="8" spans="2:6" s="45" customFormat="1" ht="12.75" x14ac:dyDescent="0.2">
      <c r="B8" s="44"/>
    </row>
    <row r="9" spans="2:6" s="47" customFormat="1" ht="12.75" x14ac:dyDescent="0.2">
      <c r="B9" s="46" t="s">
        <v>28</v>
      </c>
    </row>
    <row r="10" spans="2:6" s="48" customFormat="1" x14ac:dyDescent="0.2">
      <c r="B10" s="132" t="s">
        <v>29</v>
      </c>
    </row>
    <row r="11" spans="2:6" s="47" customFormat="1" ht="12.75" x14ac:dyDescent="0.2">
      <c r="B11" s="46" t="s">
        <v>103</v>
      </c>
    </row>
    <row r="12" spans="2:6" s="45" customFormat="1" ht="12.75" x14ac:dyDescent="0.2">
      <c r="B12" s="46" t="s">
        <v>30</v>
      </c>
    </row>
    <row r="13" spans="2:6" s="45" customFormat="1" ht="12.75" x14ac:dyDescent="0.2">
      <c r="B13" s="46"/>
    </row>
    <row r="14" spans="2:6" s="45" customFormat="1" ht="12.75" x14ac:dyDescent="0.2">
      <c r="B14" s="46"/>
    </row>
    <row r="15" spans="2:6" s="45" customFormat="1" ht="12.75" x14ac:dyDescent="0.2">
      <c r="B15" s="218" t="s">
        <v>60</v>
      </c>
      <c r="C15" s="220" t="s">
        <v>31</v>
      </c>
      <c r="D15" s="220"/>
      <c r="E15" s="222" t="s">
        <v>32</v>
      </c>
    </row>
    <row r="16" spans="2:6" s="45" customFormat="1" ht="12.75" x14ac:dyDescent="0.2">
      <c r="B16" s="219"/>
      <c r="C16" s="221"/>
      <c r="D16" s="221"/>
      <c r="E16" s="223"/>
    </row>
    <row r="17" spans="2:9" ht="90" customHeight="1" x14ac:dyDescent="0.25">
      <c r="B17" s="131" t="s">
        <v>102</v>
      </c>
      <c r="C17" s="212" t="s">
        <v>97</v>
      </c>
      <c r="D17" s="213"/>
      <c r="E17" s="49" t="s">
        <v>33</v>
      </c>
    </row>
    <row r="18" spans="2:9" s="31" customFormat="1" ht="150" customHeight="1" x14ac:dyDescent="0.25">
      <c r="B18" s="147" t="s">
        <v>100</v>
      </c>
      <c r="C18" s="212" t="s">
        <v>101</v>
      </c>
      <c r="D18" s="213"/>
      <c r="E18" s="49" t="s">
        <v>33</v>
      </c>
    </row>
    <row r="19" spans="2:9" ht="99.95" customHeight="1" x14ac:dyDescent="0.25">
      <c r="B19" s="131" t="s">
        <v>75</v>
      </c>
      <c r="C19" s="212" t="s">
        <v>98</v>
      </c>
      <c r="D19" s="213"/>
      <c r="E19" s="49" t="s">
        <v>33</v>
      </c>
    </row>
    <row r="20" spans="2:9" s="45" customFormat="1" ht="99.95" customHeight="1" x14ac:dyDescent="0.2">
      <c r="B20" s="54" t="s">
        <v>38</v>
      </c>
      <c r="C20" s="193" t="s">
        <v>99</v>
      </c>
      <c r="D20" s="193"/>
      <c r="E20" s="49" t="s">
        <v>33</v>
      </c>
    </row>
    <row r="21" spans="2:9" ht="50.1" customHeight="1" x14ac:dyDescent="0.25">
      <c r="B21" s="198" t="s">
        <v>34</v>
      </c>
      <c r="C21" s="194" t="s">
        <v>35</v>
      </c>
      <c r="D21" s="194"/>
      <c r="E21" s="195" t="s">
        <v>33</v>
      </c>
    </row>
    <row r="22" spans="2:9" ht="24.95" customHeight="1" x14ac:dyDescent="0.25">
      <c r="B22" s="199"/>
      <c r="C22" s="50" t="s">
        <v>36</v>
      </c>
      <c r="D22" s="51"/>
      <c r="E22" s="196"/>
    </row>
    <row r="23" spans="2:9" ht="24.95" customHeight="1" x14ac:dyDescent="0.25">
      <c r="B23" s="199"/>
      <c r="C23" s="50" t="s">
        <v>37</v>
      </c>
      <c r="D23" s="51"/>
      <c r="E23" s="196"/>
    </row>
    <row r="24" spans="2:9" ht="24.95" customHeight="1" x14ac:dyDescent="0.25">
      <c r="B24" s="200"/>
      <c r="C24" s="52"/>
      <c r="D24" s="53"/>
      <c r="E24" s="197"/>
    </row>
    <row r="25" spans="2:9" ht="105" customHeight="1" x14ac:dyDescent="0.25">
      <c r="B25" s="198" t="s">
        <v>39</v>
      </c>
      <c r="C25" s="203" t="s">
        <v>40</v>
      </c>
      <c r="D25" s="204"/>
      <c r="E25" s="205" t="s">
        <v>41</v>
      </c>
    </row>
    <row r="26" spans="2:9" ht="20.100000000000001" customHeight="1" x14ac:dyDescent="0.25">
      <c r="B26" s="201"/>
      <c r="C26" s="208" t="s">
        <v>42</v>
      </c>
      <c r="D26" s="209"/>
      <c r="E26" s="206"/>
    </row>
    <row r="27" spans="2:9" ht="90" customHeight="1" x14ac:dyDescent="0.25">
      <c r="B27" s="202"/>
      <c r="C27" s="210" t="s">
        <v>43</v>
      </c>
      <c r="D27" s="211"/>
      <c r="E27" s="207"/>
      <c r="I27" s="55"/>
    </row>
    <row r="28" spans="2:9" s="192" customFormat="1" ht="35.25" customHeight="1" x14ac:dyDescent="0.2"/>
  </sheetData>
  <mergeCells count="20">
    <mergeCell ref="B15:B16"/>
    <mergeCell ref="C15:D16"/>
    <mergeCell ref="E15:E16"/>
    <mergeCell ref="C6:D6"/>
    <mergeCell ref="E6:F7"/>
    <mergeCell ref="C19:D19"/>
    <mergeCell ref="C17:D17"/>
    <mergeCell ref="C18:D18"/>
    <mergeCell ref="C4:D4"/>
    <mergeCell ref="C7:D7"/>
    <mergeCell ref="A28:XFD28"/>
    <mergeCell ref="C20:D20"/>
    <mergeCell ref="C21:D21"/>
    <mergeCell ref="E21:E24"/>
    <mergeCell ref="B21:B24"/>
    <mergeCell ref="B25:B27"/>
    <mergeCell ref="C25:D25"/>
    <mergeCell ref="E25:E27"/>
    <mergeCell ref="C26:D26"/>
    <mergeCell ref="C27:D27"/>
  </mergeCells>
  <conditionalFormatting sqref="E17:E20">
    <cfRule type="containsText" dxfId="20" priority="77" operator="containsText" text="No">
      <formula>NOT(ISERROR(SEARCH("No",E17)))</formula>
    </cfRule>
    <cfRule type="containsText" dxfId="19" priority="78" operator="containsText" text="Yes">
      <formula>NOT(ISERROR(SEARCH("Yes",E17)))</formula>
    </cfRule>
  </conditionalFormatting>
  <conditionalFormatting sqref="E21:E24">
    <cfRule type="containsText" dxfId="18" priority="69" operator="containsText" text="No">
      <formula>NOT(ISERROR(SEARCH("No",E21)))</formula>
    </cfRule>
    <cfRule type="containsText" dxfId="17" priority="70" operator="containsText" text="Yes">
      <formula>NOT(ISERROR(SEARCH("Yes",E21)))</formula>
    </cfRule>
  </conditionalFormatting>
  <dataValidations count="1">
    <dataValidation type="list" allowBlank="1" showInputMessage="1" showErrorMessage="1" sqref="E17:E24" xr:uid="{E70D2FF6-4119-4C4F-A0DA-2ABA8BDC8100}">
      <formula1>"Please confirm…,Yes"</formula1>
    </dataValidation>
  </dataValidations>
  <hyperlinks>
    <hyperlink ref="B10" r:id="rId1" xr:uid="{2F1AEB63-281E-41B5-9042-F70D0225340E}"/>
    <hyperlink ref="C26" r:id="rId2" xr:uid="{A8E37C8A-C21A-4480-B4DD-1C83D750F1D4}"/>
  </hyperlinks>
  <pageMargins left="0.31496062992125984" right="0.31496062992125984" top="0.27559055118110237" bottom="0.27559055118110237" header="0.11811023622047245" footer="0.11811023622047245"/>
  <pageSetup paperSize="9" scale="81"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Q45"/>
  <sheetViews>
    <sheetView showGridLines="0" zoomScaleNormal="100" workbookViewId="0"/>
  </sheetViews>
  <sheetFormatPr defaultColWidth="9.140625" defaultRowHeight="15" x14ac:dyDescent="0.25"/>
  <cols>
    <col min="1" max="1" width="1.7109375" style="35" customWidth="1"/>
    <col min="2" max="2" width="6" style="35" customWidth="1"/>
    <col min="3" max="3" width="37.7109375" style="35" customWidth="1"/>
    <col min="4" max="4" width="17.7109375" style="35" customWidth="1"/>
    <col min="5" max="5" width="17.7109375" style="36" customWidth="1"/>
    <col min="6" max="6" width="20.7109375" style="36" customWidth="1"/>
    <col min="7" max="7" width="17.7109375" style="35" customWidth="1"/>
    <col min="8" max="9" width="18" style="36" customWidth="1"/>
    <col min="10" max="10" width="37.7109375" style="35" customWidth="1"/>
    <col min="11" max="13" width="20.7109375" style="35" customWidth="1"/>
    <col min="14" max="14" width="10.42578125" style="35" customWidth="1"/>
    <col min="15" max="16384" width="9.140625" style="35"/>
  </cols>
  <sheetData>
    <row r="2" spans="2:17" ht="20.100000000000001" customHeight="1" x14ac:dyDescent="0.25">
      <c r="C2" s="129" t="s">
        <v>58</v>
      </c>
      <c r="D2" s="227" t="str">
        <f>IF('Claim Summary'!C5&lt;&gt;"",'Claim Summary'!C5,"")</f>
        <v/>
      </c>
      <c r="E2" s="228"/>
      <c r="F2" s="135"/>
    </row>
    <row r="3" spans="2:17" ht="20.100000000000001" customHeight="1" x14ac:dyDescent="0.25">
      <c r="C3" s="129" t="s">
        <v>59</v>
      </c>
      <c r="D3" s="227" t="str">
        <f>IF('Claim Summary'!C10&lt;&gt;"",'Claim Summary'!C10,"")</f>
        <v/>
      </c>
      <c r="E3" s="228"/>
      <c r="F3" s="135"/>
    </row>
    <row r="4" spans="2:17" ht="15" customHeight="1" x14ac:dyDescent="0.25"/>
    <row r="5" spans="2:17" s="31" customFormat="1" ht="30" customHeight="1" x14ac:dyDescent="0.25">
      <c r="B5" s="232" t="s">
        <v>86</v>
      </c>
      <c r="C5" s="232"/>
      <c r="D5" s="232"/>
      <c r="E5" s="232"/>
      <c r="F5" s="232"/>
      <c r="G5" s="232"/>
      <c r="H5" s="232"/>
      <c r="I5" s="232"/>
      <c r="J5" s="232"/>
      <c r="K5" s="232"/>
      <c r="L5" s="232"/>
      <c r="M5" s="232"/>
    </row>
    <row r="6" spans="2:17" s="79" customFormat="1" ht="15" customHeight="1" x14ac:dyDescent="0.2">
      <c r="B6" s="226" t="s">
        <v>77</v>
      </c>
      <c r="C6" s="226"/>
      <c r="D6" s="226"/>
      <c r="E6" s="226"/>
      <c r="F6" s="226"/>
      <c r="G6" s="226"/>
      <c r="H6" s="226"/>
      <c r="I6" s="226"/>
      <c r="J6" s="226"/>
      <c r="K6" s="226"/>
      <c r="L6" s="226"/>
      <c r="M6" s="226"/>
      <c r="O6" s="76"/>
      <c r="P6" s="76"/>
      <c r="Q6" s="76"/>
    </row>
    <row r="7" spans="2:17" s="79" customFormat="1" ht="15" customHeight="1" x14ac:dyDescent="0.2">
      <c r="B7" s="226" t="s">
        <v>117</v>
      </c>
      <c r="C7" s="226"/>
      <c r="D7" s="226"/>
      <c r="E7" s="226"/>
      <c r="F7" s="226"/>
      <c r="G7" s="226"/>
      <c r="H7" s="226"/>
      <c r="I7" s="226"/>
      <c r="J7" s="226"/>
      <c r="K7" s="226"/>
      <c r="L7" s="226"/>
      <c r="M7" s="226"/>
      <c r="O7" s="76"/>
      <c r="P7" s="76"/>
      <c r="Q7" s="76"/>
    </row>
    <row r="8" spans="2:17" s="77" customFormat="1" ht="65.25" hidden="1" customHeight="1" x14ac:dyDescent="0.25">
      <c r="B8" s="158"/>
      <c r="C8" s="229" t="s">
        <v>69</v>
      </c>
      <c r="D8" s="159"/>
      <c r="E8" s="160"/>
      <c r="F8" s="160"/>
      <c r="G8" s="160"/>
      <c r="H8" s="160"/>
      <c r="I8" s="160"/>
      <c r="J8" s="161"/>
      <c r="K8" s="161"/>
      <c r="L8" s="161"/>
      <c r="M8" s="162"/>
      <c r="O8" s="103"/>
      <c r="P8" s="103"/>
      <c r="Q8" s="103"/>
    </row>
    <row r="9" spans="2:17" s="75" customFormat="1" ht="55.15" customHeight="1" x14ac:dyDescent="0.25">
      <c r="B9" s="163" t="s">
        <v>68</v>
      </c>
      <c r="C9" s="230"/>
      <c r="D9" s="164" t="s">
        <v>70</v>
      </c>
      <c r="E9" s="231" t="s">
        <v>71</v>
      </c>
      <c r="F9" s="231"/>
      <c r="G9" s="231"/>
      <c r="H9" s="165" t="s">
        <v>72</v>
      </c>
      <c r="I9" s="165" t="s">
        <v>73</v>
      </c>
      <c r="J9" s="165" t="s">
        <v>74</v>
      </c>
      <c r="K9" s="165" t="s">
        <v>83</v>
      </c>
      <c r="L9" s="165" t="s">
        <v>84</v>
      </c>
      <c r="M9" s="165" t="s">
        <v>85</v>
      </c>
      <c r="O9" s="113"/>
      <c r="P9" s="113"/>
      <c r="Q9" s="113"/>
    </row>
    <row r="10" spans="2:17" s="74" customFormat="1" ht="15" customHeight="1" x14ac:dyDescent="0.2">
      <c r="B10" s="145"/>
      <c r="C10" s="114"/>
      <c r="D10" s="128"/>
      <c r="E10" s="233"/>
      <c r="F10" s="234"/>
      <c r="G10" s="235"/>
      <c r="H10" s="133"/>
      <c r="I10" s="133"/>
      <c r="J10" s="126"/>
      <c r="K10" s="141">
        <v>0</v>
      </c>
      <c r="L10" s="141">
        <v>0</v>
      </c>
      <c r="M10" s="142">
        <v>0</v>
      </c>
      <c r="N10" s="115"/>
      <c r="O10" s="78"/>
      <c r="P10" s="78"/>
      <c r="Q10" s="78"/>
    </row>
    <row r="11" spans="2:17" s="74" customFormat="1" ht="15" customHeight="1" x14ac:dyDescent="0.2">
      <c r="B11" s="145"/>
      <c r="C11" s="114"/>
      <c r="D11" s="128"/>
      <c r="E11" s="233"/>
      <c r="F11" s="234"/>
      <c r="G11" s="235"/>
      <c r="H11" s="133"/>
      <c r="I11" s="133"/>
      <c r="J11" s="126"/>
      <c r="K11" s="141">
        <v>0</v>
      </c>
      <c r="L11" s="141">
        <v>0</v>
      </c>
      <c r="M11" s="142">
        <v>0</v>
      </c>
      <c r="N11" s="115"/>
      <c r="O11" s="78"/>
      <c r="P11" s="78"/>
      <c r="Q11" s="78"/>
    </row>
    <row r="12" spans="2:17" s="74" customFormat="1" ht="15" customHeight="1" x14ac:dyDescent="0.2">
      <c r="B12" s="145"/>
      <c r="C12" s="114"/>
      <c r="D12" s="128"/>
      <c r="E12" s="233"/>
      <c r="F12" s="234"/>
      <c r="G12" s="235"/>
      <c r="H12" s="133"/>
      <c r="I12" s="133"/>
      <c r="J12" s="126"/>
      <c r="K12" s="141">
        <v>0</v>
      </c>
      <c r="L12" s="141">
        <v>0</v>
      </c>
      <c r="M12" s="142">
        <v>0</v>
      </c>
      <c r="N12" s="115"/>
      <c r="O12" s="78"/>
      <c r="P12" s="78"/>
      <c r="Q12" s="78"/>
    </row>
    <row r="13" spans="2:17" s="74" customFormat="1" ht="15" customHeight="1" x14ac:dyDescent="0.2">
      <c r="B13" s="145"/>
      <c r="C13" s="114"/>
      <c r="D13" s="128"/>
      <c r="E13" s="233"/>
      <c r="F13" s="234"/>
      <c r="G13" s="235"/>
      <c r="H13" s="133"/>
      <c r="I13" s="133"/>
      <c r="J13" s="126"/>
      <c r="K13" s="141">
        <v>0</v>
      </c>
      <c r="L13" s="141">
        <v>0</v>
      </c>
      <c r="M13" s="142">
        <v>0</v>
      </c>
      <c r="N13" s="115"/>
      <c r="O13" s="78"/>
      <c r="P13" s="78"/>
      <c r="Q13" s="78"/>
    </row>
    <row r="14" spans="2:17" s="74" customFormat="1" ht="15" customHeight="1" x14ac:dyDescent="0.2">
      <c r="B14" s="145"/>
      <c r="C14" s="114"/>
      <c r="D14" s="128"/>
      <c r="E14" s="233"/>
      <c r="F14" s="234"/>
      <c r="G14" s="235"/>
      <c r="H14" s="133"/>
      <c r="I14" s="133"/>
      <c r="J14" s="126"/>
      <c r="K14" s="141">
        <v>0</v>
      </c>
      <c r="L14" s="141">
        <v>0</v>
      </c>
      <c r="M14" s="142">
        <v>0</v>
      </c>
      <c r="N14" s="115"/>
      <c r="O14" s="78"/>
      <c r="P14" s="78"/>
      <c r="Q14" s="78"/>
    </row>
    <row r="15" spans="2:17" s="74" customFormat="1" ht="15" customHeight="1" x14ac:dyDescent="0.2">
      <c r="B15" s="145"/>
      <c r="C15" s="114"/>
      <c r="D15" s="128"/>
      <c r="E15" s="233"/>
      <c r="F15" s="234"/>
      <c r="G15" s="235"/>
      <c r="H15" s="133"/>
      <c r="I15" s="133"/>
      <c r="J15" s="126"/>
      <c r="K15" s="141">
        <v>0</v>
      </c>
      <c r="L15" s="141">
        <v>0</v>
      </c>
      <c r="M15" s="142">
        <v>0</v>
      </c>
      <c r="N15" s="115"/>
      <c r="O15" s="78"/>
      <c r="P15" s="78"/>
      <c r="Q15" s="78"/>
    </row>
    <row r="16" spans="2:17" s="74" customFormat="1" ht="15" customHeight="1" x14ac:dyDescent="0.2">
      <c r="B16" s="145"/>
      <c r="C16" s="114"/>
      <c r="D16" s="128"/>
      <c r="E16" s="233"/>
      <c r="F16" s="234"/>
      <c r="G16" s="235"/>
      <c r="H16" s="133"/>
      <c r="I16" s="133"/>
      <c r="J16" s="126"/>
      <c r="K16" s="141">
        <v>0</v>
      </c>
      <c r="L16" s="141">
        <v>0</v>
      </c>
      <c r="M16" s="142">
        <v>0</v>
      </c>
      <c r="N16" s="115"/>
      <c r="O16" s="78"/>
      <c r="P16" s="78"/>
      <c r="Q16" s="78"/>
    </row>
    <row r="17" spans="2:17" s="74" customFormat="1" ht="15" customHeight="1" x14ac:dyDescent="0.2">
      <c r="B17" s="145"/>
      <c r="C17" s="114"/>
      <c r="D17" s="128"/>
      <c r="E17" s="233"/>
      <c r="F17" s="234"/>
      <c r="G17" s="235"/>
      <c r="H17" s="133"/>
      <c r="I17" s="133"/>
      <c r="J17" s="126"/>
      <c r="K17" s="141">
        <v>0</v>
      </c>
      <c r="L17" s="141">
        <v>0</v>
      </c>
      <c r="M17" s="142">
        <v>0</v>
      </c>
      <c r="N17" s="115"/>
      <c r="O17" s="78"/>
      <c r="P17" s="78"/>
      <c r="Q17" s="78"/>
    </row>
    <row r="18" spans="2:17" s="74" customFormat="1" ht="15" customHeight="1" x14ac:dyDescent="0.2">
      <c r="B18" s="145"/>
      <c r="C18" s="114"/>
      <c r="D18" s="128"/>
      <c r="E18" s="233"/>
      <c r="F18" s="234"/>
      <c r="G18" s="235"/>
      <c r="H18" s="133"/>
      <c r="I18" s="133"/>
      <c r="J18" s="127"/>
      <c r="K18" s="143">
        <v>0</v>
      </c>
      <c r="L18" s="143">
        <v>0</v>
      </c>
      <c r="M18" s="142">
        <v>0</v>
      </c>
      <c r="N18" s="115"/>
      <c r="O18" s="78"/>
      <c r="P18" s="78"/>
      <c r="Q18" s="78"/>
    </row>
    <row r="19" spans="2:17" s="74" customFormat="1" ht="15" customHeight="1" x14ac:dyDescent="0.2">
      <c r="B19" s="145"/>
      <c r="C19" s="114"/>
      <c r="D19" s="128"/>
      <c r="E19" s="233"/>
      <c r="F19" s="234"/>
      <c r="G19" s="235"/>
      <c r="H19" s="133"/>
      <c r="I19" s="133"/>
      <c r="J19" s="127"/>
      <c r="K19" s="143">
        <v>0</v>
      </c>
      <c r="L19" s="143">
        <v>0</v>
      </c>
      <c r="M19" s="142">
        <v>0</v>
      </c>
      <c r="N19" s="115"/>
      <c r="O19" s="78"/>
      <c r="P19" s="78"/>
      <c r="Q19" s="78"/>
    </row>
    <row r="20" spans="2:17" s="74" customFormat="1" ht="15" customHeight="1" x14ac:dyDescent="0.2">
      <c r="B20" s="145"/>
      <c r="C20" s="114"/>
      <c r="D20" s="128"/>
      <c r="E20" s="233"/>
      <c r="F20" s="234"/>
      <c r="G20" s="235"/>
      <c r="H20" s="133"/>
      <c r="I20" s="133"/>
      <c r="J20" s="127"/>
      <c r="K20" s="143">
        <v>0</v>
      </c>
      <c r="L20" s="143">
        <v>0</v>
      </c>
      <c r="M20" s="142">
        <v>0</v>
      </c>
      <c r="N20" s="115"/>
      <c r="O20" s="78"/>
      <c r="P20" s="78"/>
      <c r="Q20" s="78"/>
    </row>
    <row r="21" spans="2:17" s="74" customFormat="1" ht="15" customHeight="1" x14ac:dyDescent="0.2">
      <c r="B21" s="145"/>
      <c r="C21" s="114"/>
      <c r="D21" s="128"/>
      <c r="E21" s="233"/>
      <c r="F21" s="234"/>
      <c r="G21" s="235"/>
      <c r="H21" s="133"/>
      <c r="I21" s="133"/>
      <c r="J21" s="127"/>
      <c r="K21" s="143">
        <v>0</v>
      </c>
      <c r="L21" s="143">
        <v>0</v>
      </c>
      <c r="M21" s="142">
        <v>0</v>
      </c>
      <c r="N21" s="115"/>
      <c r="O21" s="78"/>
      <c r="P21" s="78"/>
      <c r="Q21" s="78"/>
    </row>
    <row r="22" spans="2:17" s="74" customFormat="1" ht="15" customHeight="1" x14ac:dyDescent="0.2">
      <c r="B22" s="145"/>
      <c r="C22" s="114"/>
      <c r="D22" s="128"/>
      <c r="E22" s="233"/>
      <c r="F22" s="234"/>
      <c r="G22" s="235"/>
      <c r="H22" s="133"/>
      <c r="I22" s="133"/>
      <c r="J22" s="127"/>
      <c r="K22" s="143">
        <v>0</v>
      </c>
      <c r="L22" s="143">
        <v>0</v>
      </c>
      <c r="M22" s="142">
        <v>0</v>
      </c>
      <c r="N22" s="115"/>
      <c r="O22" s="78"/>
      <c r="P22" s="78"/>
      <c r="Q22" s="78"/>
    </row>
    <row r="23" spans="2:17" s="74" customFormat="1" ht="15" customHeight="1" x14ac:dyDescent="0.2">
      <c r="B23" s="145"/>
      <c r="C23" s="114"/>
      <c r="D23" s="128"/>
      <c r="E23" s="233"/>
      <c r="F23" s="234"/>
      <c r="G23" s="235"/>
      <c r="H23" s="133"/>
      <c r="I23" s="133"/>
      <c r="J23" s="127"/>
      <c r="K23" s="143">
        <v>0</v>
      </c>
      <c r="L23" s="143">
        <v>0</v>
      </c>
      <c r="M23" s="142">
        <v>0</v>
      </c>
      <c r="N23" s="115"/>
      <c r="O23" s="78"/>
      <c r="P23" s="78"/>
      <c r="Q23" s="78"/>
    </row>
    <row r="24" spans="2:17" s="74" customFormat="1" ht="15" customHeight="1" x14ac:dyDescent="0.2">
      <c r="B24" s="145"/>
      <c r="C24" s="114"/>
      <c r="D24" s="128"/>
      <c r="E24" s="233"/>
      <c r="F24" s="234"/>
      <c r="G24" s="235"/>
      <c r="H24" s="133"/>
      <c r="I24" s="133"/>
      <c r="J24" s="127"/>
      <c r="K24" s="143">
        <v>0</v>
      </c>
      <c r="L24" s="143">
        <v>0</v>
      </c>
      <c r="M24" s="142">
        <v>0</v>
      </c>
      <c r="N24" s="115"/>
      <c r="O24" s="78"/>
      <c r="P24" s="78"/>
      <c r="Q24" s="78"/>
    </row>
    <row r="25" spans="2:17" s="74" customFormat="1" ht="15" hidden="1" customHeight="1" x14ac:dyDescent="0.2">
      <c r="B25" s="145"/>
      <c r="C25" s="114"/>
      <c r="D25" s="128"/>
      <c r="E25" s="233"/>
      <c r="F25" s="234"/>
      <c r="G25" s="235"/>
      <c r="H25" s="133"/>
      <c r="I25" s="133"/>
      <c r="J25" s="127"/>
      <c r="K25" s="143">
        <v>0</v>
      </c>
      <c r="L25" s="143">
        <v>0</v>
      </c>
      <c r="M25" s="142">
        <v>0</v>
      </c>
      <c r="N25" s="115"/>
      <c r="O25" s="78"/>
      <c r="P25" s="78"/>
      <c r="Q25" s="78"/>
    </row>
    <row r="26" spans="2:17" s="74" customFormat="1" ht="15" hidden="1" customHeight="1" x14ac:dyDescent="0.2">
      <c r="B26" s="145"/>
      <c r="C26" s="114"/>
      <c r="D26" s="128"/>
      <c r="E26" s="233"/>
      <c r="F26" s="234"/>
      <c r="G26" s="235"/>
      <c r="H26" s="133"/>
      <c r="I26" s="133"/>
      <c r="J26" s="127"/>
      <c r="K26" s="143">
        <v>0</v>
      </c>
      <c r="L26" s="143">
        <v>0</v>
      </c>
      <c r="M26" s="142">
        <v>0</v>
      </c>
      <c r="N26" s="115"/>
      <c r="O26" s="78"/>
      <c r="P26" s="78"/>
      <c r="Q26" s="78"/>
    </row>
    <row r="27" spans="2:17" s="74" customFormat="1" ht="15" hidden="1" customHeight="1" x14ac:dyDescent="0.2">
      <c r="B27" s="145"/>
      <c r="C27" s="114"/>
      <c r="D27" s="128"/>
      <c r="E27" s="233"/>
      <c r="F27" s="234"/>
      <c r="G27" s="235"/>
      <c r="H27" s="133"/>
      <c r="I27" s="133"/>
      <c r="J27" s="127"/>
      <c r="K27" s="143">
        <v>0</v>
      </c>
      <c r="L27" s="143">
        <v>0</v>
      </c>
      <c r="M27" s="142">
        <v>0</v>
      </c>
      <c r="N27" s="115"/>
      <c r="O27" s="78"/>
      <c r="P27" s="78"/>
      <c r="Q27" s="78"/>
    </row>
    <row r="28" spans="2:17" s="74" customFormat="1" ht="15" hidden="1" customHeight="1" x14ac:dyDescent="0.2">
      <c r="B28" s="145"/>
      <c r="C28" s="114"/>
      <c r="D28" s="128"/>
      <c r="E28" s="233"/>
      <c r="F28" s="234"/>
      <c r="G28" s="235"/>
      <c r="H28" s="133"/>
      <c r="I28" s="133"/>
      <c r="J28" s="127"/>
      <c r="K28" s="143">
        <v>0</v>
      </c>
      <c r="L28" s="143">
        <v>0</v>
      </c>
      <c r="M28" s="142">
        <v>0</v>
      </c>
      <c r="N28" s="115"/>
      <c r="O28" s="78"/>
      <c r="P28" s="78"/>
      <c r="Q28" s="78"/>
    </row>
    <row r="29" spans="2:17" s="74" customFormat="1" ht="15" hidden="1" customHeight="1" x14ac:dyDescent="0.2">
      <c r="B29" s="145"/>
      <c r="C29" s="114"/>
      <c r="D29" s="128"/>
      <c r="E29" s="233"/>
      <c r="F29" s="234"/>
      <c r="G29" s="235"/>
      <c r="H29" s="133"/>
      <c r="I29" s="133"/>
      <c r="J29" s="127"/>
      <c r="K29" s="143">
        <v>0</v>
      </c>
      <c r="L29" s="143">
        <v>0</v>
      </c>
      <c r="M29" s="142">
        <v>0</v>
      </c>
      <c r="N29" s="115"/>
      <c r="O29" s="78"/>
      <c r="P29" s="78"/>
      <c r="Q29" s="78"/>
    </row>
    <row r="30" spans="2:17" s="74" customFormat="1" ht="15" hidden="1" customHeight="1" x14ac:dyDescent="0.2">
      <c r="B30" s="145"/>
      <c r="C30" s="114"/>
      <c r="D30" s="128"/>
      <c r="E30" s="233"/>
      <c r="F30" s="234"/>
      <c r="G30" s="235"/>
      <c r="H30" s="133"/>
      <c r="I30" s="133"/>
      <c r="J30" s="127"/>
      <c r="K30" s="143">
        <v>0</v>
      </c>
      <c r="L30" s="143">
        <v>0</v>
      </c>
      <c r="M30" s="142">
        <v>0</v>
      </c>
      <c r="N30" s="115"/>
      <c r="O30" s="78"/>
      <c r="P30" s="78"/>
      <c r="Q30" s="78"/>
    </row>
    <row r="31" spans="2:17" s="74" customFormat="1" ht="15" hidden="1" customHeight="1" x14ac:dyDescent="0.2">
      <c r="B31" s="145"/>
      <c r="C31" s="114"/>
      <c r="D31" s="128"/>
      <c r="E31" s="233"/>
      <c r="F31" s="234"/>
      <c r="G31" s="235"/>
      <c r="H31" s="133"/>
      <c r="I31" s="133"/>
      <c r="J31" s="127"/>
      <c r="K31" s="143">
        <v>0</v>
      </c>
      <c r="L31" s="143">
        <v>0</v>
      </c>
      <c r="M31" s="142">
        <v>0</v>
      </c>
      <c r="N31" s="115"/>
      <c r="O31" s="78"/>
      <c r="P31" s="78"/>
      <c r="Q31" s="78"/>
    </row>
    <row r="32" spans="2:17" s="74" customFormat="1" ht="15" hidden="1" customHeight="1" x14ac:dyDescent="0.2">
      <c r="B32" s="145"/>
      <c r="C32" s="114"/>
      <c r="D32" s="128"/>
      <c r="E32" s="233"/>
      <c r="F32" s="234"/>
      <c r="G32" s="235"/>
      <c r="H32" s="133"/>
      <c r="I32" s="133"/>
      <c r="J32" s="127"/>
      <c r="K32" s="143">
        <v>0</v>
      </c>
      <c r="L32" s="143">
        <v>0</v>
      </c>
      <c r="M32" s="142">
        <v>0</v>
      </c>
      <c r="N32" s="115"/>
      <c r="O32" s="78"/>
      <c r="P32" s="78"/>
      <c r="Q32" s="78"/>
    </row>
    <row r="33" spans="2:17" s="74" customFormat="1" ht="15" hidden="1" customHeight="1" x14ac:dyDescent="0.2">
      <c r="B33" s="145"/>
      <c r="C33" s="114"/>
      <c r="D33" s="128"/>
      <c r="E33" s="233"/>
      <c r="F33" s="234"/>
      <c r="G33" s="235"/>
      <c r="H33" s="133"/>
      <c r="I33" s="133"/>
      <c r="J33" s="127"/>
      <c r="K33" s="143">
        <v>0</v>
      </c>
      <c r="L33" s="143">
        <v>0</v>
      </c>
      <c r="M33" s="142">
        <v>0</v>
      </c>
      <c r="N33" s="115"/>
      <c r="O33" s="78"/>
      <c r="P33" s="78"/>
      <c r="Q33" s="78"/>
    </row>
    <row r="34" spans="2:17" s="74" customFormat="1" ht="15" hidden="1" customHeight="1" x14ac:dyDescent="0.2">
      <c r="B34" s="145"/>
      <c r="C34" s="114"/>
      <c r="D34" s="128"/>
      <c r="E34" s="233"/>
      <c r="F34" s="234"/>
      <c r="G34" s="235"/>
      <c r="H34" s="133"/>
      <c r="I34" s="133"/>
      <c r="J34" s="127"/>
      <c r="K34" s="143">
        <v>0</v>
      </c>
      <c r="L34" s="143">
        <v>0</v>
      </c>
      <c r="M34" s="142">
        <v>0</v>
      </c>
      <c r="N34" s="115"/>
      <c r="O34" s="78"/>
      <c r="P34" s="78"/>
      <c r="Q34" s="78"/>
    </row>
    <row r="35" spans="2:17" s="74" customFormat="1" ht="15" hidden="1" customHeight="1" x14ac:dyDescent="0.2">
      <c r="B35" s="145"/>
      <c r="C35" s="114"/>
      <c r="D35" s="128"/>
      <c r="E35" s="233"/>
      <c r="F35" s="234"/>
      <c r="G35" s="235"/>
      <c r="H35" s="133"/>
      <c r="I35" s="133"/>
      <c r="J35" s="127"/>
      <c r="K35" s="143">
        <v>0</v>
      </c>
      <c r="L35" s="143">
        <v>0</v>
      </c>
      <c r="M35" s="142">
        <v>0</v>
      </c>
      <c r="N35" s="115"/>
      <c r="O35" s="78"/>
      <c r="P35" s="78"/>
      <c r="Q35" s="78"/>
    </row>
    <row r="36" spans="2:17" s="74" customFormat="1" ht="15" hidden="1" customHeight="1" x14ac:dyDescent="0.2">
      <c r="B36" s="145"/>
      <c r="C36" s="114"/>
      <c r="D36" s="128"/>
      <c r="E36" s="233"/>
      <c r="F36" s="234"/>
      <c r="G36" s="235"/>
      <c r="H36" s="133"/>
      <c r="I36" s="133"/>
      <c r="J36" s="127"/>
      <c r="K36" s="143">
        <v>0</v>
      </c>
      <c r="L36" s="143">
        <v>0</v>
      </c>
      <c r="M36" s="142">
        <v>0</v>
      </c>
      <c r="N36" s="115"/>
      <c r="O36" s="78"/>
      <c r="P36" s="78"/>
      <c r="Q36" s="78"/>
    </row>
    <row r="37" spans="2:17" s="74" customFormat="1" ht="15" hidden="1" customHeight="1" x14ac:dyDescent="0.2">
      <c r="B37" s="145"/>
      <c r="C37" s="114"/>
      <c r="D37" s="128"/>
      <c r="E37" s="233"/>
      <c r="F37" s="234"/>
      <c r="G37" s="235"/>
      <c r="H37" s="133"/>
      <c r="I37" s="133"/>
      <c r="J37" s="127"/>
      <c r="K37" s="143">
        <v>0</v>
      </c>
      <c r="L37" s="143">
        <v>0</v>
      </c>
      <c r="M37" s="142">
        <v>0</v>
      </c>
      <c r="N37" s="115"/>
      <c r="O37" s="78"/>
      <c r="P37" s="78"/>
      <c r="Q37" s="78"/>
    </row>
    <row r="38" spans="2:17" s="74" customFormat="1" ht="15" hidden="1" customHeight="1" x14ac:dyDescent="0.2">
      <c r="B38" s="145"/>
      <c r="C38" s="114"/>
      <c r="D38" s="128"/>
      <c r="E38" s="233"/>
      <c r="F38" s="234"/>
      <c r="G38" s="235"/>
      <c r="H38" s="133"/>
      <c r="I38" s="133"/>
      <c r="J38" s="127"/>
      <c r="K38" s="143">
        <v>0</v>
      </c>
      <c r="L38" s="143">
        <v>0</v>
      </c>
      <c r="M38" s="142">
        <v>0</v>
      </c>
      <c r="N38" s="115"/>
      <c r="O38" s="78"/>
      <c r="P38" s="78"/>
      <c r="Q38" s="78"/>
    </row>
    <row r="39" spans="2:17" s="74" customFormat="1" ht="15" hidden="1" customHeight="1" x14ac:dyDescent="0.2">
      <c r="B39" s="145"/>
      <c r="C39" s="114"/>
      <c r="D39" s="128"/>
      <c r="E39" s="233"/>
      <c r="F39" s="234"/>
      <c r="G39" s="235"/>
      <c r="H39" s="133"/>
      <c r="I39" s="133"/>
      <c r="J39" s="127"/>
      <c r="K39" s="143">
        <v>0</v>
      </c>
      <c r="L39" s="143">
        <v>0</v>
      </c>
      <c r="M39" s="142">
        <v>0</v>
      </c>
      <c r="N39" s="115"/>
      <c r="O39" s="78"/>
      <c r="P39" s="78"/>
      <c r="Q39" s="78"/>
    </row>
    <row r="40" spans="2:17" s="74" customFormat="1" ht="15" customHeight="1" x14ac:dyDescent="0.25">
      <c r="B40" s="122" t="s">
        <v>5</v>
      </c>
      <c r="C40" s="80"/>
      <c r="D40" s="80"/>
      <c r="E40" s="116"/>
      <c r="F40" s="116"/>
      <c r="G40" s="117"/>
      <c r="H40" s="134"/>
      <c r="I40" s="134"/>
      <c r="J40" s="139" t="s">
        <v>79</v>
      </c>
      <c r="K40" s="140">
        <f>SUM(K8:K37)</f>
        <v>0</v>
      </c>
      <c r="L40" s="140">
        <f t="shared" ref="L40:M40" si="0">SUM(L8:L37)</f>
        <v>0</v>
      </c>
      <c r="M40" s="140">
        <f t="shared" si="0"/>
        <v>0</v>
      </c>
      <c r="O40" s="78"/>
      <c r="P40" s="78"/>
      <c r="Q40" s="78"/>
    </row>
    <row r="41" spans="2:17" s="74" customFormat="1" ht="15" customHeight="1" x14ac:dyDescent="0.25">
      <c r="B41" s="122"/>
      <c r="C41" s="80"/>
      <c r="D41" s="80"/>
      <c r="E41" s="116"/>
      <c r="F41" s="116"/>
      <c r="G41" s="117"/>
      <c r="H41" s="134"/>
      <c r="I41" s="134"/>
      <c r="J41" s="139" t="s">
        <v>95</v>
      </c>
      <c r="K41" s="140">
        <f>K40*30%</f>
        <v>0</v>
      </c>
      <c r="L41" s="140">
        <f t="shared" ref="L41:M41" si="1">L40*30%</f>
        <v>0</v>
      </c>
      <c r="M41" s="140">
        <f t="shared" si="1"/>
        <v>0</v>
      </c>
      <c r="O41" s="78"/>
      <c r="P41" s="78"/>
      <c r="Q41" s="78"/>
    </row>
    <row r="42" spans="2:17" s="74" customFormat="1" ht="15" customHeight="1" x14ac:dyDescent="0.25">
      <c r="C42" s="80"/>
      <c r="D42" s="80"/>
      <c r="E42" s="116"/>
      <c r="F42" s="116"/>
      <c r="G42" s="117"/>
      <c r="H42" s="117"/>
      <c r="I42" s="117"/>
      <c r="J42" s="139" t="s">
        <v>96</v>
      </c>
      <c r="K42" s="140">
        <f>SUM(K40:K41)</f>
        <v>0</v>
      </c>
      <c r="L42" s="140">
        <f t="shared" ref="L42:M42" si="2">SUM(L40:L41)</f>
        <v>0</v>
      </c>
      <c r="M42" s="140">
        <f t="shared" si="2"/>
        <v>0</v>
      </c>
      <c r="O42" s="78"/>
      <c r="P42" s="78"/>
      <c r="Q42" s="78"/>
    </row>
    <row r="43" spans="2:17" s="74" customFormat="1" x14ac:dyDescent="0.25">
      <c r="C43" s="115"/>
      <c r="D43" s="115"/>
      <c r="E43" s="118"/>
      <c r="F43" s="118"/>
      <c r="G43" s="118"/>
      <c r="H43" s="118"/>
      <c r="I43" s="118"/>
      <c r="J43" s="118"/>
      <c r="K43" s="118"/>
      <c r="L43" s="118"/>
      <c r="M43" s="118"/>
      <c r="O43" s="78"/>
      <c r="P43" s="78"/>
      <c r="Q43" s="78"/>
    </row>
    <row r="44" spans="2:17" s="74" customFormat="1" x14ac:dyDescent="0.25">
      <c r="C44" s="115"/>
      <c r="D44" s="115"/>
      <c r="E44" s="118"/>
      <c r="F44" s="118"/>
      <c r="G44" s="118"/>
      <c r="H44" s="118"/>
      <c r="I44" s="118"/>
      <c r="J44" s="153" t="s">
        <v>114</v>
      </c>
      <c r="K44" s="140">
        <f>SUM(K42:M42)</f>
        <v>0</v>
      </c>
      <c r="L44" s="118"/>
      <c r="M44" s="118"/>
      <c r="O44" s="78"/>
      <c r="P44" s="78"/>
      <c r="Q44" s="78"/>
    </row>
    <row r="45" spans="2:17" s="31" customFormat="1" ht="15" customHeight="1" x14ac:dyDescent="0.25">
      <c r="E45" s="119"/>
      <c r="F45" s="119"/>
      <c r="H45" s="119"/>
      <c r="I45" s="119"/>
    </row>
  </sheetData>
  <mergeCells count="37">
    <mergeCell ref="E10:G10"/>
    <mergeCell ref="E11:G11"/>
    <mergeCell ref="E12:G12"/>
    <mergeCell ref="E13:G13"/>
    <mergeCell ref="E22:G22"/>
    <mergeCell ref="E14:G14"/>
    <mergeCell ref="E15:G15"/>
    <mergeCell ref="E16:G16"/>
    <mergeCell ref="E17:G17"/>
    <mergeCell ref="E18:G18"/>
    <mergeCell ref="E21:G21"/>
    <mergeCell ref="E39:G39"/>
    <mergeCell ref="E30:G30"/>
    <mergeCell ref="E31:G31"/>
    <mergeCell ref="E32:G32"/>
    <mergeCell ref="E33:G33"/>
    <mergeCell ref="E34:G34"/>
    <mergeCell ref="E35:G35"/>
    <mergeCell ref="E36:G36"/>
    <mergeCell ref="E37:G37"/>
    <mergeCell ref="E38:G38"/>
    <mergeCell ref="E23:G23"/>
    <mergeCell ref="E19:G19"/>
    <mergeCell ref="E20:G20"/>
    <mergeCell ref="E28:G28"/>
    <mergeCell ref="E29:G29"/>
    <mergeCell ref="E25:G25"/>
    <mergeCell ref="E26:G26"/>
    <mergeCell ref="E27:G27"/>
    <mergeCell ref="E24:G24"/>
    <mergeCell ref="B7:M7"/>
    <mergeCell ref="D2:E2"/>
    <mergeCell ref="D3:E3"/>
    <mergeCell ref="C8:C9"/>
    <mergeCell ref="E9:G9"/>
    <mergeCell ref="B6:M6"/>
    <mergeCell ref="B5:M5"/>
  </mergeCells>
  <conditionalFormatting sqref="B38:B39 C10:D39 B19:B21 E19:F21 H10:M39">
    <cfRule type="expression" dxfId="16" priority="92">
      <formula>MOD(ROW(),2)=0</formula>
    </cfRule>
  </conditionalFormatting>
  <conditionalFormatting sqref="E13:F13">
    <cfRule type="expression" dxfId="15" priority="109">
      <formula>MOD(ROW(),2)=0</formula>
    </cfRule>
  </conditionalFormatting>
  <conditionalFormatting sqref="B10:B13">
    <cfRule type="expression" dxfId="14" priority="101">
      <formula>MOD(ROW(),2)=0</formula>
    </cfRule>
  </conditionalFormatting>
  <conditionalFormatting sqref="B14:B17">
    <cfRule type="expression" dxfId="13" priority="100">
      <formula>MOD(ROW(),2)=0</formula>
    </cfRule>
  </conditionalFormatting>
  <conditionalFormatting sqref="B18">
    <cfRule type="expression" dxfId="12" priority="99">
      <formula>MOD(ROW(),2)=0</formula>
    </cfRule>
  </conditionalFormatting>
  <conditionalFormatting sqref="B22:B25">
    <cfRule type="expression" dxfId="11" priority="96">
      <formula>MOD(ROW(),2)=0</formula>
    </cfRule>
  </conditionalFormatting>
  <conditionalFormatting sqref="B26:B29">
    <cfRule type="expression" dxfId="10" priority="95">
      <formula>MOD(ROW(),2)=0</formula>
    </cfRule>
  </conditionalFormatting>
  <conditionalFormatting sqref="B30:B33">
    <cfRule type="expression" dxfId="9" priority="94">
      <formula>MOD(ROW(),2)=0</formula>
    </cfRule>
  </conditionalFormatting>
  <conditionalFormatting sqref="B34:B37">
    <cfRule type="expression" dxfId="8" priority="93">
      <formula>MOD(ROW(),2)=0</formula>
    </cfRule>
  </conditionalFormatting>
  <conditionalFormatting sqref="E14:F17">
    <cfRule type="expression" dxfId="7" priority="91">
      <formula>MOD(ROW(),2)=0</formula>
    </cfRule>
  </conditionalFormatting>
  <conditionalFormatting sqref="E18:F18">
    <cfRule type="expression" dxfId="6" priority="90">
      <formula>MOD(ROW(),2)=0</formula>
    </cfRule>
  </conditionalFormatting>
  <conditionalFormatting sqref="E22:F25">
    <cfRule type="expression" dxfId="5" priority="87">
      <formula>MOD(ROW(),2)=0</formula>
    </cfRule>
  </conditionalFormatting>
  <conditionalFormatting sqref="E26:F29">
    <cfRule type="expression" dxfId="4" priority="86">
      <formula>MOD(ROW(),2)=0</formula>
    </cfRule>
  </conditionalFormatting>
  <conditionalFormatting sqref="E30:F33">
    <cfRule type="expression" dxfId="3" priority="85">
      <formula>MOD(ROW(),2)=0</formula>
    </cfRule>
  </conditionalFormatting>
  <conditionalFormatting sqref="E34:F35">
    <cfRule type="expression" dxfId="2" priority="84">
      <formula>MOD(ROW(),2)=0</formula>
    </cfRule>
  </conditionalFormatting>
  <conditionalFormatting sqref="E36:F39">
    <cfRule type="expression" dxfId="1" priority="83">
      <formula>MOD(ROW(),2)=0</formula>
    </cfRule>
  </conditionalFormatting>
  <conditionalFormatting sqref="E10:F12">
    <cfRule type="expression" dxfId="0" priority="82">
      <formula>MOD(ROW(),2)=0</formula>
    </cfRule>
  </conditionalFormatting>
  <dataValidations count="2">
    <dataValidation type="list" allowBlank="1" showInputMessage="1" showErrorMessage="1" sqref="G40:I42" xr:uid="{45D0ED85-9DF2-4F3B-8A49-B01AD79F9AE1}">
      <formula1>"Select,External,Internal"</formula1>
    </dataValidation>
    <dataValidation type="list" allowBlank="1" showInputMessage="1" showErrorMessage="1" sqref="D10:D39" xr:uid="{FAB1AF4F-81E9-44E3-B998-20886054846D}">
      <formula1>"Male, Female"</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0"/>
  <sheetViews>
    <sheetView showGridLines="0" zoomScaleNormal="100" workbookViewId="0">
      <selection activeCell="T12" sqref="T12"/>
    </sheetView>
  </sheetViews>
  <sheetFormatPr defaultColWidth="9.140625" defaultRowHeight="15" x14ac:dyDescent="0.25"/>
  <cols>
    <col min="1" max="1" width="1.42578125" style="33" customWidth="1"/>
    <col min="2" max="2" width="32.7109375" style="33" customWidth="1"/>
    <col min="3" max="3" width="16" style="33" customWidth="1"/>
    <col min="4" max="4" width="15.85546875" style="33" customWidth="1"/>
    <col min="5" max="5" width="12.7109375" style="33" customWidth="1"/>
    <col min="6" max="6" width="16.7109375" style="33" customWidth="1"/>
    <col min="7" max="16384" width="9.140625" style="33"/>
  </cols>
  <sheetData>
    <row r="2" spans="2:8" x14ac:dyDescent="0.25">
      <c r="B2" s="137" t="s">
        <v>45</v>
      </c>
      <c r="C2" s="137"/>
      <c r="D2" s="137"/>
      <c r="E2" s="138"/>
    </row>
    <row r="4" spans="2:8" ht="9.9499999999999993" customHeight="1" x14ac:dyDescent="0.25"/>
    <row r="5" spans="2:8" ht="28.5" customHeight="1" x14ac:dyDescent="0.25">
      <c r="B5" s="246" t="s">
        <v>90</v>
      </c>
      <c r="C5" s="246"/>
      <c r="D5" s="62"/>
      <c r="E5" s="62"/>
      <c r="F5" s="62"/>
    </row>
    <row r="6" spans="2:8" ht="28.5" customHeight="1" x14ac:dyDescent="0.25">
      <c r="B6" s="247" t="s">
        <v>38</v>
      </c>
      <c r="C6" s="247"/>
      <c r="D6" s="63"/>
      <c r="E6" s="63"/>
      <c r="F6" s="63"/>
    </row>
    <row r="7" spans="2:8" ht="9.9499999999999993" customHeight="1" x14ac:dyDescent="0.25"/>
    <row r="8" spans="2:8" s="31" customFormat="1" ht="24.95" customHeight="1" x14ac:dyDescent="0.25">
      <c r="B8" s="65" t="s">
        <v>24</v>
      </c>
      <c r="C8" s="243" t="str">
        <f>IF('Claim Summary'!C5&lt;&gt;"",'Claim Summary'!C5,"")</f>
        <v/>
      </c>
      <c r="D8" s="244"/>
      <c r="E8" s="244"/>
      <c r="F8" s="245"/>
    </row>
    <row r="9" spans="2:8" s="31" customFormat="1" ht="24.95" customHeight="1" x14ac:dyDescent="0.25">
      <c r="B9" s="65" t="s">
        <v>59</v>
      </c>
      <c r="C9" s="243" t="str">
        <f>IF('Claim Summary'!C10&lt;&gt;"",'Claim Summary'!C10,"")</f>
        <v/>
      </c>
      <c r="D9" s="244"/>
      <c r="E9" s="244"/>
      <c r="F9" s="245"/>
    </row>
    <row r="10" spans="2:8" s="31" customFormat="1" ht="24.95" customHeight="1" x14ac:dyDescent="0.25">
      <c r="B10" s="65" t="s">
        <v>46</v>
      </c>
      <c r="C10" s="248">
        <f>IF('Claim Summary'!C19&lt;&gt;"",'Claim Summary'!C19,"")</f>
        <v>0.8</v>
      </c>
      <c r="D10" s="249"/>
      <c r="E10" s="249"/>
      <c r="F10" s="249"/>
    </row>
    <row r="11" spans="2:8" s="31" customFormat="1" ht="25.15" customHeight="1" x14ac:dyDescent="0.25">
      <c r="B11" s="120" t="s">
        <v>113</v>
      </c>
      <c r="C11" s="241" t="str">
        <f>IF('Claim Summary'!C15&lt;&gt;"",'Claim Summary'!C15,"")</f>
        <v/>
      </c>
      <c r="D11" s="242"/>
      <c r="E11" s="242"/>
      <c r="F11" s="242"/>
    </row>
    <row r="12" spans="2:8" ht="100.15" customHeight="1" x14ac:dyDescent="0.25">
      <c r="B12" s="236" t="s">
        <v>91</v>
      </c>
      <c r="C12" s="237"/>
      <c r="D12" s="237"/>
      <c r="E12" s="237"/>
      <c r="F12" s="237"/>
    </row>
    <row r="13" spans="2:8" s="31" customFormat="1" ht="18" customHeight="1" x14ac:dyDescent="0.2">
      <c r="B13" s="65"/>
      <c r="C13" s="66"/>
      <c r="D13" s="149" t="s">
        <v>47</v>
      </c>
      <c r="E13" s="150"/>
      <c r="F13" s="151"/>
      <c r="G13" s="152"/>
      <c r="H13" s="67"/>
    </row>
    <row r="14" spans="2:8" s="31" customFormat="1" ht="15" customHeight="1" x14ac:dyDescent="0.2">
      <c r="B14" s="65"/>
      <c r="C14" s="64"/>
      <c r="D14" s="156" t="s">
        <v>116</v>
      </c>
      <c r="E14" s="61"/>
      <c r="F14" s="156" t="s">
        <v>115</v>
      </c>
      <c r="G14" s="157"/>
      <c r="H14" s="67"/>
    </row>
    <row r="15" spans="2:8" s="31" customFormat="1" ht="9.9499999999999993" customHeight="1" x14ac:dyDescent="0.2">
      <c r="B15" s="65"/>
      <c r="C15" s="136"/>
      <c r="D15" s="68"/>
      <c r="E15" s="47"/>
      <c r="F15" s="68"/>
      <c r="G15" s="67"/>
      <c r="H15" s="67"/>
    </row>
    <row r="16" spans="2:8" ht="15" customHeight="1" x14ac:dyDescent="0.25">
      <c r="B16" s="61" t="s">
        <v>92</v>
      </c>
      <c r="C16" s="86"/>
      <c r="D16" s="85">
        <f>'Employment Claim'!K42</f>
        <v>0</v>
      </c>
      <c r="E16" s="154"/>
      <c r="F16" s="85">
        <f>D16*$C$10</f>
        <v>0</v>
      </c>
      <c r="G16" s="69"/>
      <c r="H16" s="47"/>
    </row>
    <row r="17" spans="2:8" ht="15" customHeight="1" x14ac:dyDescent="0.25">
      <c r="B17" s="61" t="s">
        <v>93</v>
      </c>
      <c r="C17" s="86"/>
      <c r="D17" s="85">
        <f>'Employment Claim'!L42</f>
        <v>0</v>
      </c>
      <c r="E17" s="154"/>
      <c r="F17" s="85">
        <f t="shared" ref="F17:F18" si="0">D17*$C$10</f>
        <v>0</v>
      </c>
      <c r="G17" s="69"/>
      <c r="H17" s="47"/>
    </row>
    <row r="18" spans="2:8" ht="15" customHeight="1" x14ac:dyDescent="0.25">
      <c r="B18" s="61" t="s">
        <v>94</v>
      </c>
      <c r="C18" s="86"/>
      <c r="D18" s="85">
        <f>'Employment Claim'!M42</f>
        <v>0</v>
      </c>
      <c r="E18" s="154"/>
      <c r="F18" s="85">
        <f t="shared" si="0"/>
        <v>0</v>
      </c>
      <c r="G18" s="47"/>
      <c r="H18" s="47"/>
    </row>
    <row r="19" spans="2:8" ht="15" customHeight="1" x14ac:dyDescent="0.25">
      <c r="B19" s="61"/>
      <c r="C19" s="130"/>
      <c r="D19" s="146"/>
      <c r="E19" s="155"/>
      <c r="F19" s="146"/>
      <c r="G19" s="47"/>
      <c r="H19" s="47"/>
    </row>
    <row r="20" spans="2:8" ht="15" customHeight="1" x14ac:dyDescent="0.25">
      <c r="B20" s="61" t="s">
        <v>96</v>
      </c>
      <c r="C20" s="146"/>
      <c r="D20" s="85">
        <f>SUM(D16:D18)</f>
        <v>0</v>
      </c>
      <c r="E20" s="154"/>
      <c r="F20" s="85">
        <f>SUM(F16:F18)</f>
        <v>0</v>
      </c>
      <c r="G20" s="47"/>
      <c r="H20" s="47"/>
    </row>
    <row r="21" spans="2:8" ht="15" customHeight="1" x14ac:dyDescent="0.25">
      <c r="B21" s="47"/>
      <c r="C21" s="47"/>
      <c r="D21" s="47"/>
      <c r="E21" s="47"/>
      <c r="F21" s="47"/>
      <c r="G21" s="47"/>
      <c r="H21" s="47"/>
    </row>
    <row r="22" spans="2:8" ht="26.1" customHeight="1" x14ac:dyDescent="0.25">
      <c r="B22" s="237" t="s">
        <v>61</v>
      </c>
      <c r="C22" s="237"/>
      <c r="D22" s="237"/>
      <c r="E22" s="237"/>
      <c r="F22" s="237"/>
    </row>
    <row r="23" spans="2:8" ht="24.75" customHeight="1" x14ac:dyDescent="0.25">
      <c r="B23" s="237" t="s">
        <v>48</v>
      </c>
      <c r="C23" s="237"/>
      <c r="D23" s="237"/>
      <c r="E23" s="237"/>
      <c r="F23" s="237"/>
    </row>
    <row r="24" spans="2:8" ht="45" customHeight="1" x14ac:dyDescent="0.25">
      <c r="B24" s="236" t="s">
        <v>78</v>
      </c>
      <c r="C24" s="237"/>
      <c r="D24" s="237"/>
      <c r="E24" s="237"/>
      <c r="F24" s="237"/>
    </row>
    <row r="25" spans="2:8" ht="15" customHeight="1" x14ac:dyDescent="0.25">
      <c r="B25" s="237" t="s">
        <v>62</v>
      </c>
      <c r="C25" s="237"/>
      <c r="D25" s="237"/>
      <c r="E25" s="237"/>
      <c r="F25" s="237"/>
    </row>
    <row r="26" spans="2:8" ht="30" customHeight="1" x14ac:dyDescent="0.25">
      <c r="B26" s="237" t="s">
        <v>63</v>
      </c>
      <c r="C26" s="237"/>
      <c r="D26" s="237"/>
      <c r="E26" s="237"/>
      <c r="F26" s="237"/>
    </row>
    <row r="27" spans="2:8" ht="39.950000000000003" customHeight="1" x14ac:dyDescent="0.25">
      <c r="B27" s="238" t="s">
        <v>64</v>
      </c>
      <c r="C27" s="238"/>
      <c r="D27" s="238"/>
      <c r="E27" s="238"/>
      <c r="F27" s="238"/>
    </row>
    <row r="28" spans="2:8" ht="24.95" customHeight="1" x14ac:dyDescent="0.25">
      <c r="B28" s="239" t="s">
        <v>80</v>
      </c>
      <c r="C28" s="240"/>
      <c r="D28" s="240"/>
      <c r="E28" s="240"/>
      <c r="F28" s="240"/>
    </row>
    <row r="29" spans="2:8" ht="15" customHeight="1" x14ac:dyDescent="0.25">
      <c r="B29" s="237" t="s">
        <v>49</v>
      </c>
      <c r="C29" s="237"/>
      <c r="D29" s="237"/>
      <c r="E29" s="237"/>
      <c r="F29" s="237"/>
    </row>
    <row r="30" spans="2:8" ht="15" customHeight="1" x14ac:dyDescent="0.25">
      <c r="B30" s="257" t="s">
        <v>107</v>
      </c>
      <c r="C30" s="257"/>
      <c r="D30" s="257"/>
      <c r="E30" s="257"/>
      <c r="F30" s="257"/>
    </row>
    <row r="31" spans="2:8" s="31" customFormat="1" ht="30" customHeight="1" x14ac:dyDescent="0.25">
      <c r="B31" s="71" t="s">
        <v>108</v>
      </c>
      <c r="C31" s="258"/>
      <c r="D31" s="258"/>
      <c r="E31" s="258"/>
      <c r="F31" s="258"/>
    </row>
    <row r="32" spans="2:8" ht="30" customHeight="1" x14ac:dyDescent="0.25">
      <c r="B32" s="71" t="s">
        <v>109</v>
      </c>
      <c r="C32" s="259"/>
      <c r="D32" s="259"/>
      <c r="E32" s="259"/>
      <c r="F32" s="259"/>
    </row>
    <row r="33" spans="2:6" ht="9.9499999999999993" customHeight="1" x14ac:dyDescent="0.25">
      <c r="B33" s="70"/>
      <c r="C33" s="72"/>
      <c r="D33" s="73"/>
      <c r="E33" s="73"/>
      <c r="F33" s="70"/>
    </row>
    <row r="34" spans="2:6" ht="20.100000000000001" customHeight="1" x14ac:dyDescent="0.25">
      <c r="B34" s="71" t="s">
        <v>110</v>
      </c>
      <c r="C34" s="148"/>
      <c r="D34" s="148"/>
      <c r="E34" s="71" t="s">
        <v>111</v>
      </c>
      <c r="F34" s="70"/>
    </row>
    <row r="35" spans="2:6" ht="12.95" customHeight="1" x14ac:dyDescent="0.25">
      <c r="B35" s="250"/>
      <c r="C35" s="252"/>
      <c r="D35" s="67"/>
      <c r="E35" s="253"/>
      <c r="F35" s="254"/>
    </row>
    <row r="36" spans="2:6" ht="12.95" customHeight="1" x14ac:dyDescent="0.25">
      <c r="B36" s="251"/>
      <c r="C36" s="252"/>
      <c r="D36" s="67"/>
      <c r="E36" s="255"/>
      <c r="F36" s="256"/>
    </row>
    <row r="38" spans="2:6" ht="20.100000000000001" customHeight="1" x14ac:dyDescent="0.25">
      <c r="B38" s="71" t="s">
        <v>112</v>
      </c>
      <c r="C38" s="148"/>
      <c r="D38" s="148"/>
      <c r="E38" s="71" t="s">
        <v>112</v>
      </c>
      <c r="F38" s="70"/>
    </row>
    <row r="39" spans="2:6" ht="12.95" customHeight="1" x14ac:dyDescent="0.25">
      <c r="B39" s="250"/>
      <c r="C39" s="252"/>
      <c r="D39" s="67"/>
      <c r="E39" s="253"/>
      <c r="F39" s="254"/>
    </row>
    <row r="40" spans="2:6" ht="12.95" customHeight="1" x14ac:dyDescent="0.25">
      <c r="B40" s="251"/>
      <c r="C40" s="252"/>
      <c r="D40" s="67"/>
      <c r="E40" s="255"/>
      <c r="F40" s="256"/>
    </row>
  </sheetData>
  <sheetProtection formatCells="0" formatColumns="0"/>
  <protectedRanges>
    <protectedRange sqref="C28 B29 B22:B27 D22:E29" name="Range3_1"/>
    <protectedRange sqref="B12 D12:E12" name="Range1_1"/>
    <protectedRange sqref="D30:E30 B30" name="Range3_1_1_1"/>
  </protectedRanges>
  <mergeCells count="24">
    <mergeCell ref="B39:B40"/>
    <mergeCell ref="C39:C40"/>
    <mergeCell ref="E39:F40"/>
    <mergeCell ref="B22:F22"/>
    <mergeCell ref="B23:F23"/>
    <mergeCell ref="B24:F24"/>
    <mergeCell ref="B30:F30"/>
    <mergeCell ref="C31:F31"/>
    <mergeCell ref="C32:F32"/>
    <mergeCell ref="B35:B36"/>
    <mergeCell ref="C35:C36"/>
    <mergeCell ref="E35:F36"/>
    <mergeCell ref="C11:F11"/>
    <mergeCell ref="C9:F9"/>
    <mergeCell ref="B5:C5"/>
    <mergeCell ref="B6:C6"/>
    <mergeCell ref="C8:F8"/>
    <mergeCell ref="C10:F10"/>
    <mergeCell ref="B12:F12"/>
    <mergeCell ref="B25:F25"/>
    <mergeCell ref="B26:F26"/>
    <mergeCell ref="B27:F27"/>
    <mergeCell ref="B29:F29"/>
    <mergeCell ref="B28:F28"/>
  </mergeCells>
  <hyperlinks>
    <hyperlink ref="B27" r:id="rId1" display="https://www.enterprise-ireland.com/en/Legal/GDPR/" xr:uid="{ACE9C221-B2DF-48F7-954C-23D4A20401EC}"/>
  </hyperlinks>
  <pageMargins left="0.11811023622047245" right="0.11811023622047245" top="0.55118110236220474" bottom="0.15748031496062992" header="0.31496062992125984" footer="0.35433070866141736"/>
  <pageSetup paperSize="9" scale="9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60" t="s">
        <v>8</v>
      </c>
      <c r="C1" s="260"/>
      <c r="D1" s="260"/>
      <c r="E1" s="260"/>
      <c r="F1" s="260"/>
      <c r="G1" s="260"/>
      <c r="H1" s="260"/>
    </row>
    <row r="2" spans="2:8" x14ac:dyDescent="0.25">
      <c r="B2" s="274" t="s">
        <v>9</v>
      </c>
      <c r="C2" s="274"/>
      <c r="D2" s="274"/>
      <c r="E2" s="274"/>
      <c r="F2" s="274"/>
      <c r="G2" s="274"/>
      <c r="H2" s="274"/>
    </row>
    <row r="3" spans="2:8" x14ac:dyDescent="0.25">
      <c r="B3" s="274"/>
      <c r="C3" s="274"/>
      <c r="D3" s="274"/>
      <c r="E3" s="274"/>
      <c r="F3" s="274"/>
      <c r="G3" s="274"/>
      <c r="H3" s="274"/>
    </row>
    <row r="5" spans="2:8" x14ac:dyDescent="0.25">
      <c r="B5" s="1" t="s">
        <v>10</v>
      </c>
      <c r="C5" s="2"/>
      <c r="D5" s="2"/>
      <c r="F5" s="1" t="s">
        <v>11</v>
      </c>
      <c r="G5" s="2"/>
      <c r="H5" s="2"/>
    </row>
    <row r="6" spans="2:8" x14ac:dyDescent="0.25">
      <c r="F6" s="4"/>
    </row>
    <row r="7" spans="2:8" x14ac:dyDescent="0.25">
      <c r="B7" s="5" t="s">
        <v>12</v>
      </c>
      <c r="C7" s="6"/>
      <c r="D7" s="6"/>
      <c r="F7" s="1" t="s">
        <v>12</v>
      </c>
      <c r="G7" s="6"/>
      <c r="H7" s="6"/>
    </row>
    <row r="8" spans="2:8" x14ac:dyDescent="0.25">
      <c r="B8" s="7" t="s">
        <v>13</v>
      </c>
      <c r="C8" s="8"/>
      <c r="D8" s="23" t="e">
        <f>#REF!</f>
        <v>#REF!</v>
      </c>
      <c r="F8" s="7" t="s">
        <v>13</v>
      </c>
      <c r="G8" s="8"/>
      <c r="H8" s="23" t="e">
        <f>#REF!</f>
        <v>#REF!</v>
      </c>
    </row>
    <row r="9" spans="2:8" x14ac:dyDescent="0.25">
      <c r="B9" s="9" t="s">
        <v>14</v>
      </c>
      <c r="D9" s="25"/>
      <c r="F9" s="9" t="s">
        <v>14</v>
      </c>
      <c r="H9" s="25"/>
    </row>
    <row r="10" spans="2:8" x14ac:dyDescent="0.25">
      <c r="B10" s="10" t="s">
        <v>15</v>
      </c>
      <c r="C10" s="11"/>
      <c r="D10" s="26"/>
      <c r="F10" s="10" t="s">
        <v>15</v>
      </c>
      <c r="G10" s="11"/>
      <c r="H10" s="26"/>
    </row>
    <row r="11" spans="2:8" x14ac:dyDescent="0.25">
      <c r="B11" s="7"/>
      <c r="C11" s="8"/>
      <c r="D11" s="12"/>
      <c r="F11" s="7"/>
      <c r="G11" s="8"/>
      <c r="H11" s="12"/>
    </row>
    <row r="12" spans="2:8" x14ac:dyDescent="0.25">
      <c r="B12" s="13" t="s">
        <v>16</v>
      </c>
      <c r="C12" s="14"/>
      <c r="D12" s="24" t="e">
        <f>SUM(D8:D11)</f>
        <v>#REF!</v>
      </c>
      <c r="F12" s="13" t="s">
        <v>16</v>
      </c>
      <c r="G12" s="14"/>
      <c r="H12" s="24" t="e">
        <f>SUM(H8:H11)</f>
        <v>#REF!</v>
      </c>
    </row>
    <row r="14" spans="2:8" x14ac:dyDescent="0.25">
      <c r="B14" s="5" t="s">
        <v>17</v>
      </c>
      <c r="C14" s="6"/>
      <c r="D14" s="6"/>
      <c r="F14" s="5" t="s">
        <v>17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18</v>
      </c>
      <c r="C18" s="6"/>
      <c r="D18" s="6"/>
      <c r="F18" s="5" t="s">
        <v>18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19</v>
      </c>
      <c r="C22" s="6"/>
      <c r="D22" s="6"/>
      <c r="F22" s="5" t="s">
        <v>20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12</v>
      </c>
      <c r="C26" s="273" t="s">
        <v>6</v>
      </c>
      <c r="D26" s="273"/>
      <c r="E26" s="5"/>
      <c r="F26" s="38" t="s">
        <v>7</v>
      </c>
      <c r="G26" s="273" t="s">
        <v>21</v>
      </c>
      <c r="H26" s="273"/>
      <c r="J26" s="272" t="s">
        <v>16</v>
      </c>
      <c r="K26" s="272"/>
    </row>
    <row r="27" spans="2:17" x14ac:dyDescent="0.25">
      <c r="B27" s="18" t="s">
        <v>13</v>
      </c>
      <c r="C27" s="270" t="e">
        <f>#REF!</f>
        <v>#REF!</v>
      </c>
      <c r="D27" s="271"/>
      <c r="E27" s="18"/>
      <c r="F27" s="21" t="e">
        <f>#REF!</f>
        <v>#REF!</v>
      </c>
      <c r="G27" s="266" t="e">
        <f>H8</f>
        <v>#REF!</v>
      </c>
      <c r="H27" s="262"/>
      <c r="J27" s="275" t="e">
        <f>C27+F27+G27</f>
        <v>#REF!</v>
      </c>
      <c r="K27" s="275"/>
      <c r="L27" s="28"/>
      <c r="M27" s="28"/>
      <c r="N27" s="28"/>
      <c r="O27" s="28"/>
      <c r="P27" s="28"/>
      <c r="Q27" s="28"/>
    </row>
    <row r="28" spans="2:17" x14ac:dyDescent="0.25">
      <c r="B28" s="18" t="s">
        <v>14</v>
      </c>
      <c r="C28" s="261" t="s">
        <v>22</v>
      </c>
      <c r="D28" s="262"/>
      <c r="E28" s="18"/>
      <c r="F28" s="18" t="s">
        <v>22</v>
      </c>
      <c r="G28" s="261" t="s">
        <v>22</v>
      </c>
      <c r="H28" s="262"/>
      <c r="J28" s="261" t="s">
        <v>22</v>
      </c>
      <c r="K28" s="262"/>
    </row>
    <row r="29" spans="2:17" x14ac:dyDescent="0.25">
      <c r="B29" s="18" t="s">
        <v>15</v>
      </c>
      <c r="C29" s="261" t="s">
        <v>22</v>
      </c>
      <c r="D29" s="262"/>
      <c r="E29" s="18"/>
      <c r="F29" s="18" t="s">
        <v>22</v>
      </c>
      <c r="G29" s="261" t="s">
        <v>22</v>
      </c>
      <c r="H29" s="262"/>
      <c r="J29" s="261" t="s">
        <v>22</v>
      </c>
      <c r="K29" s="262"/>
    </row>
    <row r="30" spans="2:17" x14ac:dyDescent="0.25">
      <c r="B30" s="267"/>
      <c r="C30" s="268"/>
      <c r="D30" s="268"/>
      <c r="E30" s="268"/>
      <c r="F30" s="268"/>
      <c r="G30" s="268"/>
      <c r="H30" s="269"/>
    </row>
    <row r="31" spans="2:17" x14ac:dyDescent="0.25">
      <c r="B31" s="19" t="s">
        <v>23</v>
      </c>
      <c r="C31" s="264" t="e">
        <f>#REF!</f>
        <v>#REF!</v>
      </c>
      <c r="D31" s="265"/>
      <c r="E31" s="18"/>
      <c r="F31" s="27" t="e">
        <f>#REF!</f>
        <v>#REF!</v>
      </c>
      <c r="G31" s="264" t="e">
        <f>#REF!</f>
        <v>#REF!</v>
      </c>
      <c r="H31" s="265"/>
      <c r="J31" s="263" t="e">
        <f>SUM(C31:H31)</f>
        <v>#REF!</v>
      </c>
      <c r="K31" s="262"/>
    </row>
    <row r="32" spans="2:17" x14ac:dyDescent="0.25">
      <c r="B32" s="267"/>
      <c r="C32" s="268"/>
      <c r="D32" s="268"/>
      <c r="E32" s="268"/>
      <c r="F32" s="268"/>
      <c r="G32" s="268"/>
      <c r="H32" s="269"/>
    </row>
    <row r="33" spans="2:11" ht="30" x14ac:dyDescent="0.25">
      <c r="B33" s="20" t="s">
        <v>18</v>
      </c>
      <c r="C33" s="264" t="e">
        <f>#REF!</f>
        <v>#REF!</v>
      </c>
      <c r="D33" s="265"/>
      <c r="E33" s="18"/>
      <c r="F33" s="27" t="e">
        <f>#REF!</f>
        <v>#REF!</v>
      </c>
      <c r="G33" s="264" t="e">
        <f>#REF!</f>
        <v>#REF!</v>
      </c>
      <c r="H33" s="265"/>
      <c r="J33" s="263" t="e">
        <f>SUM(C33:H33)</f>
        <v>#REF!</v>
      </c>
      <c r="K33" s="262"/>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Employment Claim</vt:lpstr>
      <vt:lpstr>Director Statement </vt:lpstr>
      <vt:lpstr>Summary of Exp</vt:lpstr>
      <vt:lpstr>'Checklist for Claim'!Print_Area</vt:lpstr>
      <vt:lpstr>'Director Statement '!Print_Area</vt:lpstr>
      <vt:lpstr>'Employment Claim'!Print_Area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2022-09-02T14:34:26Z</cp:lastPrinted>
  <dcterms:created xsi:type="dcterms:W3CDTF">2020-07-22T09:43:28Z</dcterms:created>
  <dcterms:modified xsi:type="dcterms:W3CDTF">2024-08-09T11:33:38Z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-774685448</vt:i4>
  </property>
  <property fmtid="{D5CDD505-2E9C-101B-9397-08002B2CF9AE}" pid="4" name="_NewReviewCycle">
    <vt:lpwstr/>
  </property>
  <property fmtid="{D5CDD505-2E9C-101B-9397-08002B2CF9AE}" pid="5" name="_EmailSubject">
    <vt:lpwstr>REDF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-475569849</vt:i4>
  </property>
</Properties>
</file>