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Online Retail Scheme\"/>
    </mc:Choice>
  </mc:AlternateContent>
  <xr:revisionPtr revIDLastSave="0" documentId="13_ncr:1_{C5968208-8B34-4F6C-8190-57F936ACEC24}" xr6:coauthVersionLast="47" xr6:coauthVersionMax="47" xr10:uidLastSave="{00000000-0000-0000-0000-000000000000}"/>
  <bookViews>
    <workbookView xWindow="-108" yWindow="-108" windowWidth="23256" windowHeight="12576" xr2:uid="{F43AF71C-9046-435A-A493-377D853958D1}"/>
  </bookViews>
  <sheets>
    <sheet name="Instructions" sheetId="8" r:id="rId1"/>
    <sheet name="Checklist for Claim" sheetId="5" r:id="rId2"/>
    <sheet name="Claim Form -Salaries" sheetId="1" r:id="rId3"/>
    <sheet name="Claim Form - Consultancy" sheetId="12" r:id="rId4"/>
    <sheet name="Director Statement" sheetId="10" r:id="rId5"/>
  </sheets>
  <definedNames>
    <definedName name="_Hlk55476101" localSheetId="1">'Checklist for Claim'!#REF!</definedName>
    <definedName name="_xlnm.Print_Area" localSheetId="1">'Checklist for Claim'!$B$1:$F$35</definedName>
    <definedName name="_xlnm.Print_Area" localSheetId="3">'Claim Form - Consultancy'!$B$1:$K$48</definedName>
    <definedName name="_xlnm.Print_Area" localSheetId="2">'Claim Form -Salaries'!$B$1:$G$79</definedName>
    <definedName name="_xlnm.Print_Area" localSheetId="4">'Director Statement'!$B$2:$F$41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F37" i="1" l="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17" i="1"/>
  <c r="F18" i="1"/>
  <c r="F19" i="1"/>
  <c r="F20" i="1"/>
  <c r="F21" i="1"/>
  <c r="F22" i="1"/>
  <c r="F23" i="1"/>
  <c r="F24" i="1"/>
  <c r="F25" i="1"/>
  <c r="F26" i="1"/>
  <c r="F27" i="1"/>
  <c r="F28" i="1"/>
  <c r="F29" i="1"/>
  <c r="F30" i="1"/>
  <c r="F31" i="1"/>
  <c r="F32" i="1"/>
  <c r="F33" i="1"/>
  <c r="F34" i="1"/>
  <c r="F35" i="1"/>
  <c r="F36" i="1"/>
  <c r="F16" i="1"/>
  <c r="J9" i="12" l="1"/>
  <c r="J10" i="12"/>
  <c r="J11" i="12"/>
  <c r="J12" i="12"/>
  <c r="J13" i="12"/>
  <c r="J14" i="12"/>
  <c r="J15" i="12"/>
  <c r="J16" i="12"/>
  <c r="J17" i="12"/>
  <c r="J18" i="12"/>
  <c r="J19" i="12"/>
  <c r="J20" i="12"/>
  <c r="J21" i="12"/>
  <c r="J22" i="12"/>
  <c r="J23" i="12"/>
  <c r="J24" i="12"/>
  <c r="J25" i="12"/>
  <c r="J26" i="12"/>
  <c r="J27" i="12"/>
  <c r="J8" i="12"/>
  <c r="D10" i="10"/>
  <c r="D3" i="1"/>
  <c r="F77" i="1"/>
  <c r="C19" i="10" s="1"/>
  <c r="C12" i="10"/>
  <c r="D11" i="10"/>
  <c r="C9" i="10"/>
  <c r="J46" i="12" l="1"/>
  <c r="C20" i="10" s="1"/>
  <c r="E19" i="10"/>
  <c r="C22" i="10" l="1"/>
  <c r="E20" i="10"/>
  <c r="E22" i="10" s="1"/>
</calcChain>
</file>

<file path=xl/sharedStrings.xml><?xml version="1.0" encoding="utf-8"?>
<sst xmlns="http://schemas.openxmlformats.org/spreadsheetml/2006/main" count="120" uniqueCount="103">
  <si>
    <t>Not Paid By Grantee</t>
  </si>
  <si>
    <t>Contractor</t>
  </si>
  <si>
    <t>Salaries Differ</t>
  </si>
  <si>
    <t>Missing Payslip - deferred</t>
  </si>
  <si>
    <t>Yes</t>
  </si>
  <si>
    <t>No</t>
  </si>
  <si>
    <t>&lt;- unhide rows here if required</t>
  </si>
  <si>
    <t>Invoice No.</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</si>
  <si>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</si>
  <si>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</si>
  <si>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</si>
  <si>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</si>
  <si>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 xml:space="preserve">I confirm that: </t>
  </si>
  <si>
    <t>State Title:</t>
  </si>
  <si>
    <t>Insert Signature:</t>
  </si>
  <si>
    <t>a)    I have complied with our own data protection obligations in respect of the personal data that I supply to Enterprise Ireland and that I am entitled to disclose such personal data to Enterprise Ireland; and</t>
  </si>
  <si>
    <t>Progress Report</t>
  </si>
  <si>
    <t>Bank Details</t>
  </si>
  <si>
    <t>Invoices</t>
  </si>
  <si>
    <t>Payslips</t>
  </si>
  <si>
    <t>Tax Clearance</t>
  </si>
  <si>
    <t>Items Attached to Claim</t>
  </si>
  <si>
    <t>Required</t>
  </si>
  <si>
    <t>Copy of Consultant’s Invoices. Invoices must clearly state the work undertaken, daily rate and number of days.</t>
  </si>
  <si>
    <t>The Items below should be submitted with your claim</t>
  </si>
  <si>
    <r>
      <t>Tax Clearance must be valid on submission &amp; payment of grant claim</t>
    </r>
    <r>
      <rPr>
        <sz val="10"/>
        <color theme="1"/>
        <rFont val="Arial"/>
        <family val="2"/>
      </rPr>
      <t>.  Please input PPSN/Tax Reference Number (TRN) &amp; Tax Clearance Access Number (TCAN) for verification.</t>
    </r>
  </si>
  <si>
    <t>TCAN:</t>
  </si>
  <si>
    <r>
      <t>PPSN/TRN</t>
    </r>
    <r>
      <rPr>
        <sz val="10"/>
        <color theme="1"/>
        <rFont val="Arial"/>
        <family val="2"/>
      </rPr>
      <t xml:space="preserve"> :</t>
    </r>
  </si>
  <si>
    <t>Ensure that email is forwarded as instructed if applicable</t>
  </si>
  <si>
    <t>Details of person responsible for company claim</t>
  </si>
  <si>
    <t>Name:</t>
  </si>
  <si>
    <t>Email Address:</t>
  </si>
  <si>
    <r>
      <t xml:space="preserve">Failure to submit any of the required documents will result in the claim being returned with the </t>
    </r>
    <r>
      <rPr>
        <u/>
        <sz val="10"/>
        <rFont val="Arial"/>
        <family val="2"/>
      </rPr>
      <t>missing</t>
    </r>
    <r>
      <rPr>
        <sz val="10"/>
        <rFont val="Arial"/>
        <family val="2"/>
      </rPr>
      <t xml:space="preserve"> items marked.</t>
    </r>
  </si>
  <si>
    <t>IndustryGrantClaims@enterprise-ireland.com</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</si>
  <si>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</si>
  <si>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Grantee Company Name:</t>
  </si>
  <si>
    <t>Email this completed document and supporting documentation to</t>
  </si>
  <si>
    <t>Cells below are auto populated from Claim Detail tab, do not edit</t>
  </si>
  <si>
    <t>Expenditure</t>
  </si>
  <si>
    <t>Grant Rate %: (ref Letter of Offer)</t>
  </si>
  <si>
    <t>Director Statement</t>
  </si>
  <si>
    <t>Director Statement: Please print on headed paper, sign, scan and return with the claim</t>
  </si>
  <si>
    <t>Select…</t>
  </si>
  <si>
    <t>Please confirm…</t>
  </si>
  <si>
    <t>Invoice Amount
(excluding VAT)</t>
  </si>
  <si>
    <t>bank.confirmation@enterprise-ireland.com</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</si>
  <si>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</si>
  <si>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 xml:space="preserve">attaching a redacted bank statement, which clearly shows:	
1.     Grantee Company Name (as per Letter of Offer)	
2.     Bank Name	
3.     IBAN	
Noting that, a member of our Finance Team may contact you to confirm the last 4 digits of your IBAN.	</t>
  </si>
  <si>
    <t>A copy of the most recent payslip for the employees assigned to the project.</t>
  </si>
  <si>
    <r>
      <t>Consultant</t>
    </r>
    <r>
      <rPr>
        <sz val="10"/>
        <color rgb="FF000000"/>
        <rFont val="Arial"/>
        <family val="2"/>
      </rPr>
      <t xml:space="preserve">: 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above.
</t>
    </r>
    <r>
      <rPr>
        <b/>
        <sz val="10"/>
        <color rgb="FF000000"/>
        <rFont val="Arial"/>
        <family val="2"/>
      </rPr>
      <t>Staff Members</t>
    </r>
    <r>
      <rPr>
        <sz val="10"/>
        <color rgb="FF000000"/>
        <rFont val="Arial"/>
        <family val="2"/>
      </rPr>
      <t xml:space="preserve">: Grantee Company Bank Statement for period of payslip supplied.  For </t>
    </r>
    <r>
      <rPr>
        <b/>
        <sz val="10"/>
        <color rgb="FF000000"/>
        <rFont val="Arial"/>
        <family val="2"/>
      </rPr>
      <t>batch payments</t>
    </r>
    <r>
      <rPr>
        <sz val="10"/>
        <color rgb="FF000000"/>
        <rFont val="Arial"/>
        <family val="2"/>
      </rPr>
      <t xml:space="preserve">, a payroll listing clearly showing staff name, net amounts and batch total will also be required.
</t>
    </r>
    <r>
      <rPr>
        <b/>
        <sz val="10"/>
        <color rgb="FF000000"/>
        <rFont val="Arial"/>
        <family val="2"/>
      </rPr>
      <t>*N.B. When printing out online bank statements to be scanned as proof of payment, please ensure that the account number and the Grantee’s name are clearly showing on the statement.</t>
    </r>
  </si>
  <si>
    <t>Confirmation of Payment by the Grantee Company for expenditure items claimed.</t>
  </si>
  <si>
    <t>Claim Form &amp; Director Statement</t>
  </si>
  <si>
    <t>Complete the claim form &amp; director statement as instructed. Print, sign, scan. Return the pdf document and supporting documentation to:</t>
  </si>
  <si>
    <t>Revision Date:</t>
  </si>
  <si>
    <t xml:space="preserve">N.B. As part of continous improvement, revisions are regularly made to our claim forms. Do not use a saved copy. Always download from: </t>
  </si>
  <si>
    <t xml:space="preserve">https://www.enterprise-ireland.com/en/Process/Companies/  </t>
  </si>
  <si>
    <t>Instructions to complete claim for Online Retail Scheme grant</t>
  </si>
  <si>
    <t>Online Retail Scheme</t>
  </si>
  <si>
    <t>Item No.</t>
  </si>
  <si>
    <t>Daily Rate
(Max €900)</t>
  </si>
  <si>
    <t>To be signed by Managing Director or one Director who is making this declaration on behalf of the company</t>
  </si>
  <si>
    <t>A progress report must be submitted with the claim. The progress report template can be downloaded from the Online Retail Scheme claim page.</t>
  </si>
  <si>
    <t>TOTALS:</t>
  </si>
  <si>
    <t>Consultancy</t>
  </si>
  <si>
    <t>Grant Rate Applied (see above)</t>
  </si>
  <si>
    <t>Project Numbers:</t>
  </si>
  <si>
    <t>Salaries</t>
  </si>
  <si>
    <t>grantpaymentsqueries@enterprise-ireland.com</t>
  </si>
  <si>
    <t>Invoice Date</t>
  </si>
  <si>
    <t>Date</t>
  </si>
  <si>
    <t>Number of Days</t>
  </si>
  <si>
    <t>Note: One Claim only with this grant</t>
  </si>
  <si>
    <t>In the email subject line write: “Online Retail Scheme / Company name / Project number for salaries / Project number for consultancy”</t>
  </si>
  <si>
    <t>The expenditure details from the claim form tabs for salaries and consultancy will be copied across to the Director Statement. 
Please print the Director Statement on company headed paper, sign, scan and email back with the claim.</t>
  </si>
  <si>
    <t>Total External Consultant Costs:</t>
  </si>
  <si>
    <t>Total Internal Project Champion Costs:</t>
  </si>
  <si>
    <t>Internal Project Champion Name:</t>
  </si>
  <si>
    <t>ONLY staff on the grantee payroll are eligible</t>
  </si>
  <si>
    <t xml:space="preserve">Please Confirm:  </t>
  </si>
  <si>
    <r>
      <t xml:space="preserve">Salary Per Day 
</t>
    </r>
    <r>
      <rPr>
        <b/>
        <sz val="8"/>
        <rFont val="Arial"/>
        <family val="2"/>
      </rPr>
      <t>(refer to your letter of offer, clause 2)</t>
    </r>
  </si>
  <si>
    <t xml:space="preserve">External Consultant &amp; Training Course Costs </t>
  </si>
  <si>
    <t>Salary Costs - Internal Project Champion</t>
  </si>
  <si>
    <t xml:space="preserve">For assistance on any aspect of your claim contact the Claims Help Desk at </t>
  </si>
  <si>
    <r>
      <t>Grant Rate %:</t>
    </r>
    <r>
      <rPr>
        <b/>
        <sz val="9"/>
        <color theme="1"/>
        <rFont val="Arial"/>
        <family val="2"/>
      </rPr>
      <t xml:space="preserve"> (ref Letter of Offer)</t>
    </r>
  </si>
  <si>
    <t>Project Number (Salaries):</t>
  </si>
  <si>
    <t>Project Number (Consultancy):</t>
  </si>
  <si>
    <t>In accordance with the above Project Numbers under which an Online Retail Scheme Grant was approved for the above-mentioned Grantee Company, I/We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</si>
  <si>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Salaries Project Number:</t>
  </si>
  <si>
    <t>Consultancy &amp; Training</t>
  </si>
  <si>
    <t>Activity (detailed for each day claimed - restrict to one line where possible)</t>
  </si>
  <si>
    <t>(max annual €46,400)</t>
  </si>
  <si>
    <t>Eligible Base Salary:</t>
  </si>
  <si>
    <t>Please check your letter of offer for the Grant rate for your project.</t>
  </si>
  <si>
    <t>Consultancy Project Number:</t>
  </si>
  <si>
    <t>Date:</t>
  </si>
  <si>
    <r>
      <rPr>
        <sz val="12"/>
        <rFont val="Arial"/>
        <family val="2"/>
      </rPr>
      <t xml:space="preserve">•  </t>
    </r>
    <r>
      <rPr>
        <sz val="10"/>
        <rFont val="Arial"/>
        <family val="2"/>
      </rPr>
      <t xml:space="preserve">Number each line item.  This Item No should be written on all supporting documents for cross referencing purposes.
</t>
    </r>
    <r>
      <rPr>
        <sz val="12"/>
        <rFont val="Arial"/>
        <family val="2"/>
      </rPr>
      <t xml:space="preserve">•  </t>
    </r>
    <r>
      <rPr>
        <sz val="10"/>
        <rFont val="Arial"/>
        <family val="2"/>
      </rPr>
      <t xml:space="preserve">The total Project Champion cost must not exceed the cumulative total external consultancy/course costs at claim stage.
</t>
    </r>
    <r>
      <rPr>
        <sz val="12"/>
        <rFont val="Arial"/>
        <family val="2"/>
      </rPr>
      <t>•</t>
    </r>
    <r>
      <rPr>
        <sz val="10"/>
        <rFont val="Arial"/>
        <family val="2"/>
      </rPr>
      <t xml:space="preserve">  Salary expenses are considered eligible expenditure only if they incur on working days (Monday to Friday) during the project time as stated in your Letter of Offer 
   (3rd May– 3rd November 2023) but no more than 125 eligible days. Please note all Saturdays, Sundays and bank holidays are excluded.
</t>
    </r>
    <r>
      <rPr>
        <sz val="12"/>
        <rFont val="Arial"/>
        <family val="2"/>
      </rPr>
      <t xml:space="preserve">•  </t>
    </r>
    <r>
      <rPr>
        <sz val="10"/>
        <rFont val="Arial"/>
        <family val="2"/>
      </rPr>
      <t xml:space="preserve">Note that Enterprise Ireland may request additional detail on the activities carried out
</t>
    </r>
  </si>
  <si>
    <r>
      <rPr>
        <sz val="12"/>
        <rFont val="Arial"/>
        <family val="2"/>
      </rPr>
      <t xml:space="preserve">•  </t>
    </r>
    <r>
      <rPr>
        <sz val="10"/>
        <rFont val="Arial"/>
        <family val="2"/>
      </rPr>
      <t xml:space="preserve">Number each line item.  This Item No. should be written on all supporting documents for cross referencing purposes.
</t>
    </r>
    <r>
      <rPr>
        <sz val="12"/>
        <rFont val="Arial"/>
        <family val="2"/>
      </rPr>
      <t>•</t>
    </r>
    <r>
      <rPr>
        <sz val="10"/>
        <rFont val="Arial"/>
        <family val="2"/>
      </rPr>
      <t xml:space="preserve">  External daily rates may vary, but Enterprise Ireland support is limited to the first €900 per day including all travel and other costs excluding VAT.
</t>
    </r>
    <r>
      <rPr>
        <sz val="12"/>
        <rFont val="Arial"/>
        <family val="2"/>
      </rPr>
      <t xml:space="preserve">• </t>
    </r>
    <r>
      <rPr>
        <sz val="10"/>
        <rFont val="Arial"/>
        <family val="2"/>
      </rPr>
      <t xml:space="preserve"> Number of days and rate per day for in-house training is required.
</t>
    </r>
    <r>
      <rPr>
        <sz val="12"/>
        <rFont val="Arial"/>
        <family val="2"/>
      </rPr>
      <t>•</t>
    </r>
    <r>
      <rPr>
        <sz val="10"/>
        <rFont val="Arial"/>
        <family val="2"/>
      </rPr>
      <t xml:space="preserve">  </t>
    </r>
    <r>
      <rPr>
        <b/>
        <sz val="10"/>
        <rFont val="Arial"/>
        <family val="2"/>
      </rPr>
      <t>A company may use more than one consultancy firm for the project however, where more than one consultant is being used from the same firm a total daily rate of max €900 per day will apply to the firm.</t>
    </r>
    <r>
      <rPr>
        <sz val="10"/>
        <rFont val="Arial"/>
        <family val="2"/>
      </rPr>
      <t xml:space="preserve">
</t>
    </r>
  </si>
  <si>
    <t>Dates worked on project</t>
  </si>
  <si>
    <t xml:space="preserve">Company Name / Training Provider
</t>
  </si>
  <si>
    <t>Consultant Name</t>
  </si>
  <si>
    <t>* Autopopulated from Claim summary Tab</t>
  </si>
  <si>
    <r>
      <rPr>
        <b/>
        <sz val="12"/>
        <rFont val="Calibri"/>
        <family val="2"/>
        <scheme val="minor"/>
      </rPr>
      <t>Note:</t>
    </r>
    <r>
      <rPr>
        <sz val="12"/>
        <rFont val="Calibri"/>
        <family val="2"/>
        <scheme val="minor"/>
      </rPr>
      <t xml:space="preserve">
•  Only staff on the Grantee payroll are eligible for support
•  Salary cost of an internal ‘project champion’ (management level) up to 50% of the total project cost, subject to a maximum of 125 days
    at a maximum supported rate of €200 per day.
•  Internal project champion costs may not exceed external consultancy costs.
•  Only time spent on the proposed project by the Internal Champion is eligible.
•  Please ensure that the Internal Project Champions name and activity undertaken on each given day is listed on the claim form.
•  Claims for wages and salary support for the Internal Champion must be supported by payslips and proof of payment.
•  Each entry on the claim form must be given an "Item No." Please ensure that the corresponding invoice and proof of payment 
    i.e. bank statement are clearly marked with the item no. that it corresponds with.</t>
    </r>
  </si>
  <si>
    <r>
      <rPr>
        <b/>
        <sz val="12"/>
        <color theme="1"/>
        <rFont val="Calibri"/>
        <family val="2"/>
        <scheme val="minor"/>
      </rPr>
      <t xml:space="preserve">Note: </t>
    </r>
    <r>
      <rPr>
        <sz val="12"/>
        <color theme="1"/>
        <rFont val="Calibri"/>
        <family val="2"/>
        <scheme val="minor"/>
      </rPr>
      <t xml:space="preserve">
</t>
    </r>
    <r>
      <rPr>
        <sz val="12"/>
        <color theme="1"/>
        <rFont val="Calibri"/>
        <family val="2"/>
      </rPr>
      <t>•  Consultancy rate is a  maximum of €900 per day excluding VAT. A company may use more than one consultancy firm for the project however, 
    where more than one consultant is being used from the same firm a total daily rate of max €900 per day will apply to the firm.</t>
    </r>
    <r>
      <rPr>
        <sz val="12"/>
        <color theme="1"/>
        <rFont val="Calibri"/>
        <family val="2"/>
        <scheme val="minor"/>
      </rPr>
      <t xml:space="preserve">
•  The daily rate is to be inclusive of External service Provider’s time and all associated travel, subsistence and out-of-pocket expenses.
•  Each entry on the claim form must be given an "Item No." Please ensure that the corresponding invoice and proof of payment 
    i.e. bank statement are clearly marked with the item no. that it corresponds with.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</si>
</sst>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57"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sz val="10"/>
      <color theme="0"/>
      <name val="Arial"/>
      <family val="2"/>
    </font>
    <font>
      <sz val="8"/>
      <name val="Arial"/>
      <family val="2"/>
    </font>
    <font>
      <b/>
      <sz val="10"/>
      <name val="Arial"/>
      <family val="2"/>
    </font>
    <font>
      <b/>
      <sz val="11"/>
      <color theme="0"/>
      <name val="Arial"/>
      <family val="2"/>
    </font>
    <font>
      <b/>
      <sz val="14"/>
      <color theme="0"/>
      <name val="Calibri"/>
      <family val="2"/>
      <scheme val="minor"/>
    </font>
    <font>
      <b/>
      <sz val="10"/>
      <color theme="1"/>
      <name val="Arial"/>
      <family val="2"/>
    </font>
    <font>
      <b/>
      <sz val="10"/>
      <color theme="0"/>
      <name val="Arial"/>
      <family val="2"/>
    </font>
    <font>
      <i/>
      <sz val="10"/>
      <color theme="3"/>
      <name val="Arial"/>
      <family val="2"/>
    </font>
    <font>
      <sz val="9"/>
      <name val="Arial"/>
      <family val="2"/>
    </font>
    <font>
      <sz val="12"/>
      <name val="Arial"/>
      <family val="2"/>
    </font>
    <font>
      <sz val="18"/>
      <name val="Arial"/>
      <family val="2"/>
    </font>
    <font>
      <sz val="8"/>
      <name val="Calibri"/>
      <family val="2"/>
      <scheme val="minor"/>
    </font>
    <font>
      <u/>
      <sz val="11"/>
      <color theme="10"/>
      <name val="Calibri"/>
      <family val="2"/>
      <scheme val="minor"/>
    </font>
    <font>
      <sz val="10"/>
      <color theme="1"/>
      <name val="Arial"/>
      <family val="2"/>
    </font>
    <font>
      <u/>
      <sz val="10"/>
      <name val="Arial"/>
      <family val="2"/>
    </font>
    <font>
      <b/>
      <i/>
      <sz val="10"/>
      <color theme="1"/>
      <name val="Arial"/>
      <family val="2"/>
    </font>
    <font>
      <sz val="10"/>
      <color rgb="FFFF0000"/>
      <name val="Wingdings"/>
      <charset val="2"/>
    </font>
    <font>
      <b/>
      <sz val="10"/>
      <color rgb="FF000000"/>
      <name val="Arial"/>
      <family val="2"/>
    </font>
    <font>
      <sz val="10"/>
      <color rgb="FF000000"/>
      <name val="Arial"/>
      <family val="2"/>
    </font>
    <font>
      <b/>
      <sz val="10"/>
      <color rgb="FF0000E1"/>
      <name val="Arial"/>
      <family val="2"/>
    </font>
    <font>
      <b/>
      <u/>
      <sz val="10"/>
      <color rgb="FF0000E1"/>
      <name val="Arial"/>
      <family val="2"/>
    </font>
    <font>
      <sz val="14"/>
      <color theme="1"/>
      <name val="Calibri"/>
      <family val="2"/>
      <scheme val="minor"/>
    </font>
    <font>
      <b/>
      <sz val="10"/>
      <color rgb="FFFA7D00"/>
      <name val="Arial"/>
      <family val="2"/>
    </font>
    <font>
      <sz val="11"/>
      <name val="Arial"/>
      <family val="2"/>
    </font>
    <font>
      <i/>
      <sz val="10"/>
      <color theme="1"/>
      <name val="Arial"/>
      <family val="2"/>
    </font>
    <font>
      <sz val="11"/>
      <name val="Calibri"/>
      <family val="2"/>
      <scheme val="minor"/>
    </font>
    <font>
      <b/>
      <u/>
      <sz val="11"/>
      <color rgb="FF0000E1"/>
      <name val="Calibri"/>
      <family val="2"/>
      <scheme val="minor"/>
    </font>
    <font>
      <b/>
      <i/>
      <sz val="11"/>
      <color theme="0"/>
      <name val="Arial"/>
      <family val="2"/>
    </font>
    <font>
      <b/>
      <sz val="11"/>
      <color theme="1"/>
      <name val="Calibri"/>
      <family val="2"/>
      <scheme val="minor"/>
    </font>
    <font>
      <sz val="16"/>
      <name val="Arial"/>
      <family val="2"/>
    </font>
    <font>
      <b/>
      <sz val="20"/>
      <color theme="1"/>
      <name val="Calibri"/>
      <family val="2"/>
      <scheme val="minor"/>
    </font>
    <font>
      <b/>
      <sz val="14"/>
      <color theme="1"/>
      <name val="Calibri"/>
      <family val="2"/>
      <scheme val="minor"/>
    </font>
    <font>
      <sz val="12"/>
      <color theme="1"/>
      <name val="Calibri"/>
      <family val="2"/>
      <scheme val="minor"/>
    </font>
    <font>
      <sz val="10"/>
      <color rgb="FF0000E1"/>
      <name val="Arial"/>
      <family val="2"/>
    </font>
    <font>
      <b/>
      <sz val="12"/>
      <name val="Calibri"/>
      <family val="2"/>
      <scheme val="minor"/>
    </font>
    <font>
      <sz val="12"/>
      <name val="Calibri"/>
      <family val="2"/>
      <scheme val="minor"/>
    </font>
    <font>
      <b/>
      <sz val="12"/>
      <color theme="1"/>
      <name val="Calibri"/>
      <family val="2"/>
      <scheme val="minor"/>
    </font>
    <font>
      <sz val="12"/>
      <color theme="1"/>
      <name val="Calibri"/>
      <family val="2"/>
    </font>
    <font>
      <b/>
      <sz val="10"/>
      <name val="Calibri"/>
      <family val="2"/>
      <scheme val="minor"/>
    </font>
    <font>
      <sz val="10"/>
      <color rgb="FF0000E1"/>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b/>
      <sz val="14"/>
      <name val="Calibri"/>
      <family val="2"/>
      <scheme val="minor"/>
    </font>
    <font>
      <b/>
      <sz val="11"/>
      <name val="Calibri"/>
      <family val="2"/>
      <scheme val="minor"/>
    </font>
    <font>
      <sz val="11"/>
      <color rgb="FF0000E1"/>
      <name val="Calibri"/>
      <family val="2"/>
      <scheme val="minor"/>
    </font>
    <font>
      <b/>
      <sz val="8"/>
      <name val="Arial"/>
      <family val="2"/>
    </font>
    <font>
      <b/>
      <sz val="9"/>
      <color theme="1"/>
      <name val="Arial"/>
      <family val="2"/>
    </font>
    <font>
      <u/>
      <sz val="10"/>
      <color indexed="12"/>
      <name val="Arial"/>
      <family val="2"/>
    </font>
    <font>
      <b/>
      <sz val="11"/>
      <name val="Calibri Light"/>
      <family val="2"/>
      <scheme val="major"/>
    </font>
    <font>
      <sz val="11"/>
      <name val="Calibri"/>
      <family val="2"/>
    </font>
  </fonts>
  <fills count="1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99FFCC"/>
        <bgColor indexed="64"/>
      </patternFill>
    </fill>
    <fill>
      <patternFill patternType="solid">
        <fgColor rgb="FF00DC75"/>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right/>
      <top style="thin">
        <color indexed="64"/>
      </top>
      <bottom/>
      <diagonal/>
    </border>
    <border>
      <left style="thin">
        <color auto="1"/>
      </left>
      <right/>
      <top/>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top/>
      <bottom style="thin">
        <color rgb="FF7F7F7F"/>
      </bottom>
      <diagonal/>
    </border>
    <border>
      <left/>
      <right style="thin">
        <color auto="1"/>
      </right>
      <top style="thin">
        <color auto="1"/>
      </top>
      <bottom/>
      <diagonal/>
    </border>
    <border>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s>
  <cellStyleXfs count="13">
    <xf numFmtId="0" fontId="0" fillId="0" borderId="0"/>
    <xf numFmtId="44" fontId="1" fillId="0" borderId="0" applyFont="0" applyFill="0" applyBorder="0" applyAlignment="0" applyProtection="0"/>
    <xf numFmtId="0" fontId="3" fillId="3" borderId="1" applyNumberFormat="0" applyAlignment="0" applyProtection="0"/>
    <xf numFmtId="0" fontId="1" fillId="5" borderId="0" applyNumberFormat="0" applyBorder="0" applyAlignment="0" applyProtection="0"/>
    <xf numFmtId="0" fontId="5" fillId="0" borderId="0"/>
    <xf numFmtId="43" fontId="5" fillId="0" borderId="0" applyFont="0" applyFill="0" applyBorder="0" applyAlignment="0" applyProtection="0"/>
    <xf numFmtId="0" fontId="2" fillId="2" borderId="0" applyNumberFormat="0" applyBorder="0" applyAlignment="0" applyProtection="0"/>
    <xf numFmtId="0" fontId="4" fillId="4" borderId="0" applyNumberFormat="0" applyBorder="0" applyAlignment="0" applyProtection="0"/>
    <xf numFmtId="0" fontId="3" fillId="3" borderId="1" applyNumberFormat="0" applyAlignment="0" applyProtection="0"/>
    <xf numFmtId="0" fontId="18" fillId="0" borderId="0" applyNumberFormat="0" applyFill="0" applyBorder="0" applyAlignment="0" applyProtection="0"/>
    <xf numFmtId="0" fontId="5" fillId="0" borderId="0"/>
    <xf numFmtId="44" fontId="5" fillId="0" borderId="0" applyFont="0" applyFill="0" applyBorder="0" applyAlignment="0" applyProtection="0"/>
    <xf numFmtId="0" fontId="54" fillId="0" borderId="0" applyNumberFormat="0" applyFill="0" applyBorder="0" applyAlignment="0" applyProtection="0">
      <alignment vertical="top"/>
      <protection locked="0"/>
    </xf>
  </cellStyleXfs>
  <cellXfs count="260">
    <xf numFmtId="0" fontId="0" fillId="0" borderId="0" xfId="0"/>
    <xf numFmtId="0" fontId="5" fillId="0" borderId="0" xfId="4" applyAlignment="1" applyProtection="1">
      <alignment horizontal="center" vertical="center" wrapText="1"/>
      <protection locked="0"/>
    </xf>
    <xf numFmtId="0" fontId="0" fillId="0" borderId="0" xfId="0" applyProtection="1">
      <protection locked="0"/>
    </xf>
    <xf numFmtId="0" fontId="5" fillId="0" borderId="0" xfId="4" applyAlignment="1" applyProtection="1">
      <alignment vertical="center" wrapText="1"/>
      <protection locked="0"/>
    </xf>
    <xf numFmtId="0" fontId="5" fillId="7" borderId="0" xfId="4" applyFill="1" applyAlignment="1" applyProtection="1">
      <alignment vertical="center" wrapText="1"/>
      <protection locked="0"/>
    </xf>
    <xf numFmtId="0" fontId="5" fillId="0" borderId="0" xfId="4" applyProtection="1">
      <protection locked="0"/>
    </xf>
    <xf numFmtId="0" fontId="9" fillId="0" borderId="0" xfId="4" applyFont="1" applyAlignment="1" applyProtection="1">
      <alignment vertical="center"/>
      <protection locked="0"/>
    </xf>
    <xf numFmtId="0" fontId="9" fillId="6" borderId="0" xfId="4" applyFont="1" applyFill="1" applyAlignment="1" applyProtection="1">
      <alignment horizontal="center" vertical="center" wrapText="1"/>
      <protection locked="0"/>
    </xf>
    <xf numFmtId="0" fontId="9" fillId="0" borderId="0" xfId="4" applyFont="1" applyAlignment="1" applyProtection="1">
      <alignment vertical="center" wrapText="1"/>
      <protection locked="0"/>
    </xf>
    <xf numFmtId="0" fontId="9" fillId="7" borderId="0" xfId="4" applyFont="1" applyFill="1" applyAlignment="1" applyProtection="1">
      <alignment vertical="center" wrapText="1"/>
      <protection locked="0"/>
    </xf>
    <xf numFmtId="0" fontId="8" fillId="0" borderId="0" xfId="4" applyFont="1" applyProtection="1">
      <protection locked="0"/>
    </xf>
    <xf numFmtId="0" fontId="5" fillId="0" borderId="0" xfId="4" applyAlignment="1" applyProtection="1">
      <alignment horizontal="center"/>
      <protection locked="0"/>
    </xf>
    <xf numFmtId="0" fontId="11" fillId="6" borderId="0" xfId="5" applyNumberFormat="1" applyFont="1" applyFill="1" applyBorder="1" applyAlignment="1" applyProtection="1">
      <alignment horizontal="center" vertical="center" wrapText="1"/>
      <protection locked="0"/>
    </xf>
    <xf numFmtId="0" fontId="11" fillId="6" borderId="0" xfId="5" applyNumberFormat="1" applyFont="1" applyFill="1" applyAlignment="1" applyProtection="1">
      <alignment horizontal="center" vertical="center" wrapText="1"/>
      <protection locked="0"/>
    </xf>
    <xf numFmtId="0" fontId="5" fillId="6" borderId="0" xfId="4" applyFill="1" applyAlignment="1" applyProtection="1">
      <alignment vertical="center" wrapText="1"/>
      <protection locked="0"/>
    </xf>
    <xf numFmtId="0" fontId="5" fillId="6" borderId="0" xfId="4" applyFill="1" applyAlignment="1" applyProtection="1">
      <alignment horizontal="center" vertical="center" wrapText="1"/>
      <protection locked="0"/>
    </xf>
    <xf numFmtId="0" fontId="13" fillId="0" borderId="0" xfId="4" applyFont="1" applyAlignment="1" applyProtection="1">
      <alignment horizontal="center" vertical="center" wrapText="1"/>
      <protection locked="0"/>
    </xf>
    <xf numFmtId="164" fontId="1" fillId="0" borderId="2" xfId="1" applyNumberFormat="1" applyBorder="1" applyAlignment="1" applyProtection="1">
      <alignment horizontal="center" vertical="center" wrapText="1"/>
      <protection locked="0"/>
    </xf>
    <xf numFmtId="0" fontId="5" fillId="0" borderId="7" xfId="5" applyNumberFormat="1" applyBorder="1" applyAlignment="1" applyProtection="1">
      <alignment horizontal="center" vertical="center" wrapText="1"/>
      <protection locked="0"/>
    </xf>
    <xf numFmtId="0" fontId="5" fillId="0" borderId="0" xfId="5" applyNumberFormat="1" applyAlignment="1" applyProtection="1">
      <alignment horizontal="center" vertical="center" wrapText="1"/>
      <protection locked="0"/>
    </xf>
    <xf numFmtId="0" fontId="7" fillId="0" borderId="0" xfId="4" quotePrefix="1" applyFont="1" applyAlignment="1" applyProtection="1">
      <alignment horizontal="left" vertical="center"/>
      <protection locked="0"/>
    </xf>
    <xf numFmtId="0" fontId="5" fillId="7" borderId="0" xfId="4" applyFill="1" applyProtection="1">
      <protection locked="0"/>
    </xf>
    <xf numFmtId="0" fontId="5" fillId="0" borderId="0" xfId="4" applyAlignment="1" applyProtection="1">
      <alignment wrapText="1"/>
      <protection locked="0"/>
    </xf>
    <xf numFmtId="0" fontId="0" fillId="0" borderId="0" xfId="0" applyAlignment="1" applyProtection="1">
      <alignment horizontal="right"/>
      <protection locked="0"/>
    </xf>
    <xf numFmtId="0" fontId="5" fillId="0" borderId="0" xfId="4" applyAlignment="1" applyProtection="1">
      <alignment vertical="center"/>
      <protection locked="0"/>
    </xf>
    <xf numFmtId="0" fontId="5" fillId="0" borderId="0" xfId="4" applyAlignment="1" applyProtection="1">
      <alignment horizontal="left" vertical="center" wrapText="1"/>
      <protection locked="0"/>
    </xf>
    <xf numFmtId="0" fontId="9" fillId="7" borderId="0" xfId="4" applyFont="1" applyFill="1" applyAlignment="1" applyProtection="1">
      <alignment vertical="center"/>
      <protection locked="0"/>
    </xf>
    <xf numFmtId="0" fontId="6" fillId="0" borderId="0" xfId="4" applyFont="1" applyProtection="1">
      <protection locked="0"/>
    </xf>
    <xf numFmtId="0" fontId="14" fillId="0" borderId="0" xfId="4" applyFont="1" applyAlignment="1" applyProtection="1">
      <alignment horizontal="center" wrapText="1"/>
      <protection locked="0"/>
    </xf>
    <xf numFmtId="0" fontId="8" fillId="7" borderId="0" xfId="4" applyFont="1" applyFill="1" applyProtection="1">
      <protection locked="0"/>
    </xf>
    <xf numFmtId="0" fontId="8" fillId="0" borderId="0" xfId="4" applyFont="1" applyAlignment="1" applyProtection="1">
      <alignment wrapText="1"/>
      <protection locked="0"/>
    </xf>
    <xf numFmtId="44" fontId="1" fillId="0" borderId="7" xfId="1" applyBorder="1" applyAlignment="1" applyProtection="1">
      <alignment horizontal="center" vertical="center" wrapText="1"/>
      <protection locked="0"/>
    </xf>
    <xf numFmtId="0" fontId="6" fillId="7" borderId="0" xfId="4" applyFont="1" applyFill="1" applyProtection="1">
      <protection locked="0"/>
    </xf>
    <xf numFmtId="0" fontId="5" fillId="0" borderId="0" xfId="4" applyAlignment="1" applyProtection="1">
      <alignment horizontal="left"/>
      <protection locked="0"/>
    </xf>
    <xf numFmtId="0" fontId="15" fillId="0" borderId="0" xfId="3" applyFont="1" applyFill="1" applyBorder="1" applyAlignment="1" applyProtection="1">
      <alignment vertical="center"/>
      <protection locked="0"/>
    </xf>
    <xf numFmtId="0" fontId="15" fillId="0" borderId="0" xfId="4" applyFont="1" applyProtection="1">
      <protection locked="0"/>
    </xf>
    <xf numFmtId="0" fontId="15" fillId="0" borderId="0" xfId="4" applyFont="1" applyAlignment="1" applyProtection="1">
      <alignment wrapText="1"/>
      <protection locked="0"/>
    </xf>
    <xf numFmtId="9" fontId="15" fillId="0" borderId="0" xfId="8" applyNumberFormat="1" applyFont="1" applyFill="1" applyBorder="1" applyAlignment="1" applyProtection="1">
      <alignment horizontal="left" vertical="center"/>
      <protection locked="0"/>
    </xf>
    <xf numFmtId="3" fontId="15" fillId="0" borderId="0" xfId="8" applyNumberFormat="1" applyFont="1" applyFill="1" applyBorder="1" applyAlignment="1" applyProtection="1">
      <alignment horizontal="left" vertical="center"/>
      <protection locked="0"/>
    </xf>
    <xf numFmtId="0" fontId="15" fillId="0" borderId="0" xfId="4" applyFont="1" applyAlignment="1" applyProtection="1">
      <alignment vertical="center"/>
      <protection locked="0"/>
    </xf>
    <xf numFmtId="0" fontId="15" fillId="0" borderId="0" xfId="4" applyFont="1" applyAlignment="1" applyProtection="1">
      <alignment horizontal="center" wrapText="1"/>
      <protection locked="0"/>
    </xf>
    <xf numFmtId="0" fontId="14" fillId="6" borderId="0" xfId="4" applyFont="1" applyFill="1" applyAlignment="1" applyProtection="1">
      <alignment wrapText="1"/>
      <protection locked="0"/>
    </xf>
    <xf numFmtId="0" fontId="14" fillId="0" borderId="0" xfId="4" applyFont="1" applyAlignment="1" applyProtection="1">
      <alignment wrapText="1"/>
      <protection locked="0"/>
    </xf>
    <xf numFmtId="0" fontId="14" fillId="0" borderId="0" xfId="4" applyFont="1" applyAlignment="1" applyProtection="1">
      <alignment horizontal="center"/>
      <protection locked="0"/>
    </xf>
    <xf numFmtId="0" fontId="0" fillId="0" borderId="0" xfId="0"/>
    <xf numFmtId="0" fontId="5" fillId="0" borderId="2" xfId="5" applyNumberFormat="1" applyBorder="1" applyAlignment="1" applyProtection="1">
      <alignment horizontal="left" vertical="center" wrapText="1"/>
      <protection locked="0"/>
    </xf>
    <xf numFmtId="0" fontId="19" fillId="0" borderId="0" xfId="0" applyFont="1"/>
    <xf numFmtId="0" fontId="5" fillId="0" borderId="0" xfId="10" applyFont="1"/>
    <xf numFmtId="0" fontId="5" fillId="0" borderId="0" xfId="10" applyFont="1" applyAlignment="1">
      <alignment vertical="top" wrapText="1"/>
    </xf>
    <xf numFmtId="0" fontId="21" fillId="0" borderId="0" xfId="0" applyFont="1" applyAlignment="1">
      <alignment vertical="center"/>
    </xf>
    <xf numFmtId="0" fontId="19" fillId="0" borderId="0" xfId="0" applyFont="1" applyAlignment="1">
      <alignment vertical="center"/>
    </xf>
    <xf numFmtId="0" fontId="22" fillId="0" borderId="0" xfId="0" applyFont="1" applyAlignment="1">
      <alignment horizontal="left" vertical="center" indent="2"/>
    </xf>
    <xf numFmtId="0" fontId="1" fillId="0" borderId="0" xfId="0" applyFont="1"/>
    <xf numFmtId="0" fontId="19" fillId="0" borderId="10" xfId="0" applyFont="1" applyBorder="1"/>
    <xf numFmtId="0" fontId="19" fillId="0" borderId="14" xfId="0" applyFont="1" applyBorder="1"/>
    <xf numFmtId="0" fontId="5" fillId="0" borderId="0" xfId="0" applyFont="1"/>
    <xf numFmtId="0" fontId="5" fillId="0" borderId="0" xfId="0" applyFont="1" applyAlignment="1">
      <alignment vertical="top"/>
    </xf>
    <xf numFmtId="0" fontId="5" fillId="0" borderId="0" xfId="0" applyFont="1" applyAlignment="1">
      <alignment horizontal="left" vertical="center" indent="2"/>
    </xf>
    <xf numFmtId="0" fontId="0" fillId="0" borderId="0" xfId="0" applyFill="1"/>
    <xf numFmtId="0" fontId="12" fillId="0" borderId="0" xfId="7" applyFont="1" applyFill="1" applyBorder="1" applyAlignment="1" applyProtection="1">
      <alignment horizontal="left" vertical="center"/>
      <protection locked="0"/>
    </xf>
    <xf numFmtId="0" fontId="25" fillId="0" borderId="0" xfId="0" applyFont="1"/>
    <xf numFmtId="0" fontId="0" fillId="0" borderId="0" xfId="0" applyAlignment="1">
      <alignment vertical="center"/>
    </xf>
    <xf numFmtId="0" fontId="27" fillId="0" borderId="0" xfId="0" applyFont="1" applyBorder="1" applyAlignment="1" applyProtection="1">
      <alignment horizontal="left" vertical="center" wrapText="1"/>
      <protection locked="0"/>
    </xf>
    <xf numFmtId="0" fontId="19" fillId="0" borderId="0" xfId="0" applyFont="1" applyAlignment="1">
      <alignment horizontal="left" vertical="center"/>
    </xf>
    <xf numFmtId="0" fontId="11" fillId="0" borderId="0" xfId="0" applyFont="1" applyAlignment="1">
      <alignment horizontal="left" vertical="center"/>
    </xf>
    <xf numFmtId="0" fontId="19" fillId="0" borderId="0" xfId="0" applyFont="1" applyAlignment="1">
      <alignment horizontal="center" vertical="center"/>
    </xf>
    <xf numFmtId="0" fontId="19" fillId="0" borderId="19" xfId="0" applyFont="1" applyBorder="1" applyAlignment="1">
      <alignment horizontal="center" vertical="center"/>
    </xf>
    <xf numFmtId="0" fontId="11" fillId="0" borderId="0" xfId="0" applyFont="1"/>
    <xf numFmtId="44" fontId="28" fillId="0" borderId="0" xfId="2" applyNumberFormat="1" applyFont="1" applyFill="1" applyBorder="1" applyAlignment="1">
      <alignment horizontal="center"/>
    </xf>
    <xf numFmtId="0" fontId="30" fillId="0" borderId="0" xfId="0" applyFont="1"/>
    <xf numFmtId="0" fontId="30" fillId="0" borderId="0" xfId="0" applyFont="1" applyAlignment="1">
      <alignment horizontal="center" vertical="center"/>
    </xf>
    <xf numFmtId="0" fontId="8" fillId="0" borderId="0" xfId="7" applyFont="1" applyFill="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5" fillId="0" borderId="0" xfId="0" applyFont="1" applyFill="1" applyAlignment="1">
      <alignment horizontal="left"/>
    </xf>
    <xf numFmtId="0" fontId="8" fillId="0" borderId="8" xfId="7" applyFont="1" applyFill="1" applyBorder="1" applyAlignment="1" applyProtection="1">
      <alignment vertical="center" wrapText="1"/>
      <protection locked="0"/>
    </xf>
    <xf numFmtId="0" fontId="21" fillId="0" borderId="0" xfId="0" applyFont="1" applyAlignment="1" applyProtection="1">
      <alignment vertical="center"/>
      <protection locked="0"/>
    </xf>
    <xf numFmtId="0" fontId="5" fillId="0" borderId="0" xfId="4" applyAlignment="1" applyProtection="1">
      <alignment vertical="center" wrapText="1"/>
    </xf>
    <xf numFmtId="0" fontId="4" fillId="0" borderId="0" xfId="0" applyFont="1"/>
    <xf numFmtId="0" fontId="15" fillId="0" borderId="0" xfId="4" applyFont="1" applyAlignment="1" applyProtection="1">
      <alignment horizontal="left" vertical="center" wrapText="1"/>
      <protection locked="0"/>
    </xf>
    <xf numFmtId="0" fontId="8" fillId="0" borderId="0" xfId="7" applyFont="1" applyFill="1" applyBorder="1" applyAlignment="1" applyProtection="1">
      <alignment vertical="center"/>
      <protection locked="0"/>
    </xf>
    <xf numFmtId="0" fontId="11" fillId="0" borderId="8" xfId="0" applyFont="1" applyBorder="1" applyAlignment="1">
      <alignment horizontal="left" vertical="center"/>
    </xf>
    <xf numFmtId="0" fontId="11" fillId="0" borderId="18" xfId="0" applyFont="1" applyBorder="1" applyAlignment="1">
      <alignment horizontal="right" wrapText="1"/>
    </xf>
    <xf numFmtId="0" fontId="11" fillId="0" borderId="6" xfId="0" applyFont="1" applyBorder="1" applyAlignment="1">
      <alignment horizontal="right" wrapText="1"/>
    </xf>
    <xf numFmtId="0" fontId="11" fillId="0" borderId="15" xfId="0" applyFont="1" applyBorder="1" applyAlignment="1">
      <alignment vertical="center"/>
    </xf>
    <xf numFmtId="0" fontId="0" fillId="0" borderId="0" xfId="0" quotePrefix="1" applyAlignment="1">
      <alignment vertical="center" wrapText="1"/>
    </xf>
    <xf numFmtId="0" fontId="19" fillId="0" borderId="8" xfId="0" applyFont="1" applyBorder="1" applyAlignment="1">
      <alignment horizontal="center" vertical="center"/>
    </xf>
    <xf numFmtId="0" fontId="11" fillId="0" borderId="15" xfId="0" applyFont="1" applyBorder="1" applyAlignment="1">
      <alignment horizontal="left" vertical="center" wrapText="1"/>
    </xf>
    <xf numFmtId="0" fontId="18" fillId="0" borderId="0" xfId="9"/>
    <xf numFmtId="0" fontId="33" fillId="0" borderId="0" xfId="4" applyFont="1" applyFill="1" applyBorder="1" applyAlignment="1" applyProtection="1">
      <alignment horizontal="center" vertical="center"/>
      <protection locked="0"/>
    </xf>
    <xf numFmtId="0" fontId="36" fillId="6" borderId="0" xfId="0" applyFont="1" applyFill="1" applyAlignment="1">
      <alignment vertical="center"/>
    </xf>
    <xf numFmtId="0" fontId="37" fillId="6" borderId="0" xfId="0" applyFont="1" applyFill="1"/>
    <xf numFmtId="0" fontId="34" fillId="6" borderId="0" xfId="0" applyFont="1" applyFill="1"/>
    <xf numFmtId="0" fontId="0" fillId="6" borderId="0" xfId="0" applyFill="1"/>
    <xf numFmtId="0" fontId="37" fillId="6" borderId="0" xfId="0" applyFont="1" applyFill="1" applyAlignment="1">
      <alignment vertical="center"/>
    </xf>
    <xf numFmtId="0" fontId="39" fillId="0" borderId="0" xfId="0" applyFont="1"/>
    <xf numFmtId="0" fontId="38" fillId="0" borderId="0" xfId="0" applyFont="1" applyAlignment="1">
      <alignment horizontal="left" vertical="center"/>
    </xf>
    <xf numFmtId="0" fontId="32" fillId="0" borderId="0" xfId="9" applyFont="1" applyAlignment="1">
      <alignment vertical="top"/>
    </xf>
    <xf numFmtId="14" fontId="44" fillId="0" borderId="0" xfId="0" applyNumberFormat="1" applyFont="1" applyAlignment="1">
      <alignment vertical="center"/>
    </xf>
    <xf numFmtId="14" fontId="40" fillId="6" borderId="0" xfId="0" applyNumberFormat="1" applyFont="1" applyFill="1" applyAlignment="1">
      <alignment vertical="center"/>
    </xf>
    <xf numFmtId="14" fontId="44" fillId="6" borderId="0" xfId="0" applyNumberFormat="1" applyFont="1" applyFill="1" applyAlignment="1">
      <alignment vertical="center"/>
    </xf>
    <xf numFmtId="0" fontId="38" fillId="0" borderId="0" xfId="0" applyFont="1"/>
    <xf numFmtId="0" fontId="42" fillId="6" borderId="0" xfId="0" applyFont="1" applyFill="1" applyAlignment="1">
      <alignment vertical="center"/>
    </xf>
    <xf numFmtId="0" fontId="42" fillId="6" borderId="0" xfId="0" applyFont="1" applyFill="1"/>
    <xf numFmtId="0" fontId="38" fillId="6" borderId="0" xfId="0" applyFont="1" applyFill="1"/>
    <xf numFmtId="0" fontId="45" fillId="0" borderId="0" xfId="0" applyFont="1"/>
    <xf numFmtId="0" fontId="46" fillId="6" borderId="0" xfId="9" applyFont="1" applyFill="1" applyAlignment="1">
      <alignment vertical="center"/>
    </xf>
    <xf numFmtId="0" fontId="47" fillId="6" borderId="0" xfId="0" applyFont="1" applyFill="1"/>
    <xf numFmtId="0" fontId="48" fillId="6" borderId="0" xfId="0" applyFont="1" applyFill="1"/>
    <xf numFmtId="0" fontId="45" fillId="6" borderId="0" xfId="0" applyFont="1" applyFill="1"/>
    <xf numFmtId="44" fontId="8" fillId="3" borderId="9" xfId="2" applyNumberFormat="1" applyFont="1" applyBorder="1" applyAlignment="1">
      <alignment horizontal="center" vertical="center"/>
    </xf>
    <xf numFmtId="0" fontId="39" fillId="9" borderId="0" xfId="0" applyFont="1" applyFill="1"/>
    <xf numFmtId="0" fontId="46" fillId="9" borderId="0" xfId="9" applyFont="1" applyFill="1" applyAlignment="1">
      <alignment vertical="top"/>
    </xf>
    <xf numFmtId="0" fontId="51" fillId="0" borderId="0" xfId="0" applyFont="1"/>
    <xf numFmtId="0" fontId="21" fillId="0" borderId="0" xfId="0" applyFont="1"/>
    <xf numFmtId="0" fontId="5" fillId="0" borderId="0" xfId="10"/>
    <xf numFmtId="0" fontId="5" fillId="0" borderId="0" xfId="10" applyProtection="1">
      <protection locked="0"/>
    </xf>
    <xf numFmtId="0" fontId="19" fillId="0" borderId="0" xfId="0" applyFont="1" applyAlignment="1">
      <alignment horizontal="justify" vertical="center"/>
    </xf>
    <xf numFmtId="0" fontId="19" fillId="0" borderId="12"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6" fillId="0" borderId="0" xfId="4" applyFont="1" applyAlignment="1">
      <alignment vertical="center"/>
    </xf>
    <xf numFmtId="0" fontId="29" fillId="0" borderId="0" xfId="0" applyFont="1" applyAlignment="1">
      <alignment vertical="center"/>
    </xf>
    <xf numFmtId="44" fontId="8" fillId="0" borderId="0" xfId="2" applyNumberFormat="1" applyFont="1" applyFill="1" applyBorder="1" applyAlignment="1">
      <alignment horizontal="center" vertical="center"/>
    </xf>
    <xf numFmtId="44" fontId="8" fillId="11" borderId="8" xfId="2" applyNumberFormat="1" applyFont="1" applyFill="1" applyBorder="1" applyAlignment="1">
      <alignment horizontal="center" vertical="center"/>
    </xf>
    <xf numFmtId="164" fontId="19" fillId="0" borderId="0" xfId="0" applyNumberFormat="1" applyFont="1"/>
    <xf numFmtId="44" fontId="8" fillId="3" borderId="1" xfId="2" applyNumberFormat="1" applyFont="1" applyAlignment="1">
      <alignment horizontal="center"/>
    </xf>
    <xf numFmtId="44" fontId="8" fillId="0" borderId="0" xfId="2" applyNumberFormat="1" applyFont="1" applyFill="1" applyBorder="1" applyAlignment="1">
      <alignment horizontal="center"/>
    </xf>
    <xf numFmtId="0" fontId="30" fillId="0" borderId="0" xfId="0" applyFont="1" applyAlignment="1">
      <alignment horizontal="left" vertical="center"/>
    </xf>
    <xf numFmtId="0" fontId="5" fillId="0" borderId="0" xfId="4" applyBorder="1" applyAlignment="1" applyProtection="1">
      <alignment horizontal="left" vertical="center"/>
      <protection locked="0"/>
    </xf>
    <xf numFmtId="0" fontId="5" fillId="0" borderId="0" xfId="4" applyBorder="1" applyAlignment="1" applyProtection="1">
      <alignment horizontal="center" vertical="center" wrapText="1"/>
      <protection locked="0"/>
    </xf>
    <xf numFmtId="0" fontId="5" fillId="0" borderId="0" xfId="4"/>
    <xf numFmtId="0" fontId="5" fillId="0" borderId="0" xfId="4" applyBorder="1" applyAlignment="1" applyProtection="1">
      <alignment vertical="center"/>
      <protection locked="0"/>
    </xf>
    <xf numFmtId="0" fontId="5" fillId="0" borderId="21" xfId="4" applyBorder="1" applyAlignment="1" applyProtection="1">
      <alignment vertical="center" wrapText="1"/>
      <protection locked="0"/>
    </xf>
    <xf numFmtId="0" fontId="5" fillId="0" borderId="0" xfId="4" applyBorder="1" applyProtection="1">
      <protection locked="0"/>
    </xf>
    <xf numFmtId="0" fontId="5" fillId="0" borderId="7" xfId="5" applyNumberFormat="1" applyBorder="1" applyAlignment="1" applyProtection="1">
      <alignment horizontal="left" vertical="center" wrapText="1"/>
      <protection locked="0"/>
    </xf>
    <xf numFmtId="0" fontId="5" fillId="0" borderId="21" xfId="4" applyBorder="1" applyProtection="1">
      <protection locked="0"/>
    </xf>
    <xf numFmtId="0" fontId="8" fillId="0" borderId="21" xfId="4" applyFont="1" applyBorder="1" applyProtection="1">
      <protection locked="0"/>
    </xf>
    <xf numFmtId="0" fontId="5" fillId="0" borderId="0" xfId="4" applyBorder="1" applyAlignment="1" applyProtection="1">
      <alignment vertical="center" wrapText="1"/>
      <protection locked="0"/>
    </xf>
    <xf numFmtId="0" fontId="15" fillId="0" borderId="0" xfId="4" applyFont="1" applyBorder="1" applyProtection="1">
      <protection locked="0"/>
    </xf>
    <xf numFmtId="14" fontId="1" fillId="0" borderId="7" xfId="1" applyNumberFormat="1" applyBorder="1" applyAlignment="1" applyProtection="1">
      <alignment horizontal="center" vertical="center" wrapText="1"/>
      <protection locked="0"/>
    </xf>
    <xf numFmtId="14" fontId="5" fillId="0" borderId="0" xfId="4" applyNumberFormat="1" applyProtection="1">
      <protection locked="0"/>
    </xf>
    <xf numFmtId="0" fontId="1" fillId="0" borderId="7" xfId="1" applyNumberFormat="1" applyBorder="1" applyAlignment="1" applyProtection="1">
      <alignment horizontal="center" vertical="center" wrapText="1"/>
      <protection locked="0"/>
    </xf>
    <xf numFmtId="0" fontId="6" fillId="0" borderId="0" xfId="4" applyNumberFormat="1" applyFont="1" applyAlignment="1" applyProtection="1">
      <alignment horizontal="center"/>
      <protection locked="0"/>
    </xf>
    <xf numFmtId="0" fontId="5" fillId="0" borderId="0" xfId="4" applyFill="1" applyProtection="1">
      <protection locked="0"/>
    </xf>
    <xf numFmtId="9" fontId="19" fillId="0" borderId="0" xfId="0" applyNumberFormat="1"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33" fillId="0" borderId="0" xfId="4" applyFont="1" applyFill="1" applyBorder="1" applyAlignment="1" applyProtection="1">
      <alignment horizontal="center" vertical="top"/>
      <protection locked="0"/>
    </xf>
    <xf numFmtId="0" fontId="9" fillId="0" borderId="0" xfId="4" applyFont="1" applyAlignment="1" applyProtection="1">
      <alignment vertical="top"/>
      <protection locked="0"/>
    </xf>
    <xf numFmtId="0" fontId="9" fillId="7" borderId="0" xfId="4" applyFont="1" applyFill="1" applyAlignment="1" applyProtection="1">
      <alignment vertical="top"/>
      <protection locked="0"/>
    </xf>
    <xf numFmtId="0" fontId="9" fillId="0" borderId="0" xfId="4" applyFont="1" applyAlignment="1" applyProtection="1">
      <alignment vertical="top" wrapText="1"/>
      <protection locked="0"/>
    </xf>
    <xf numFmtId="0" fontId="4" fillId="0" borderId="0" xfId="0" applyFont="1" applyAlignment="1">
      <alignment vertical="top"/>
    </xf>
    <xf numFmtId="0" fontId="0" fillId="0" borderId="0" xfId="0" applyFill="1" applyProtection="1">
      <protection locked="0"/>
    </xf>
    <xf numFmtId="0" fontId="14" fillId="9" borderId="8" xfId="5" applyNumberFormat="1" applyFont="1" applyFill="1" applyBorder="1" applyAlignment="1" applyProtection="1">
      <alignment horizontal="center" vertical="center" wrapText="1"/>
      <protection locked="0"/>
    </xf>
    <xf numFmtId="0" fontId="31" fillId="0" borderId="0" xfId="2" applyFont="1" applyFill="1" applyBorder="1" applyAlignment="1" applyProtection="1">
      <alignment horizontal="left" vertical="center"/>
      <protection locked="0"/>
    </xf>
    <xf numFmtId="0" fontId="19" fillId="0" borderId="0" xfId="0" quotePrefix="1"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8" fillId="0" borderId="0" xfId="4" applyFont="1" applyAlignment="1" applyProtection="1">
      <alignment horizontal="right"/>
      <protection locked="0"/>
    </xf>
    <xf numFmtId="44" fontId="1" fillId="0" borderId="26" xfId="1" applyBorder="1" applyAlignment="1" applyProtection="1">
      <alignment horizontal="center" vertical="center" wrapText="1"/>
      <protection locked="0"/>
    </xf>
    <xf numFmtId="0" fontId="50" fillId="0" borderId="8" xfId="4" quotePrefix="1" applyFont="1" applyBorder="1" applyAlignment="1" applyProtection="1">
      <alignment horizontal="center" vertical="center" wrapText="1"/>
      <protection locked="0"/>
    </xf>
    <xf numFmtId="0" fontId="55" fillId="0" borderId="3" xfId="4" applyFont="1" applyBorder="1" applyAlignment="1" applyProtection="1">
      <alignment horizontal="right" vertical="center" wrapText="1"/>
      <protection locked="0"/>
    </xf>
    <xf numFmtId="0" fontId="55" fillId="0" borderId="3" xfId="4" applyFont="1" applyBorder="1" applyAlignment="1" applyProtection="1">
      <alignment horizontal="right" vertical="center"/>
      <protection locked="0"/>
    </xf>
    <xf numFmtId="44" fontId="34" fillId="0" borderId="8" xfId="0" applyNumberFormat="1" applyFont="1" applyBorder="1" applyAlignment="1">
      <alignment horizontal="left" vertical="center"/>
    </xf>
    <xf numFmtId="0" fontId="7" fillId="0" borderId="0" xfId="4" quotePrefix="1" applyFont="1" applyProtection="1">
      <protection locked="0"/>
    </xf>
    <xf numFmtId="0" fontId="7" fillId="0" borderId="0" xfId="4" applyFont="1" applyProtection="1">
      <protection locked="0"/>
    </xf>
    <xf numFmtId="0" fontId="4" fillId="6" borderId="0" xfId="0" applyFont="1" applyFill="1"/>
    <xf numFmtId="0" fontId="5" fillId="6" borderId="0" xfId="4" applyFill="1" applyProtection="1">
      <protection locked="0"/>
    </xf>
    <xf numFmtId="44" fontId="56" fillId="11" borderId="8" xfId="4" applyNumberFormat="1" applyFont="1" applyFill="1" applyBorder="1" applyProtection="1">
      <protection locked="0"/>
    </xf>
    <xf numFmtId="44" fontId="31" fillId="6" borderId="2" xfId="5" applyNumberFormat="1" applyFont="1" applyFill="1" applyBorder="1" applyAlignment="1" applyProtection="1">
      <alignment horizontal="center" vertical="center" wrapText="1"/>
      <protection locked="0"/>
    </xf>
    <xf numFmtId="44" fontId="31" fillId="11" borderId="8" xfId="4" applyNumberFormat="1" applyFont="1" applyFill="1" applyBorder="1" applyAlignment="1" applyProtection="1">
      <alignment horizontal="center" vertical="center" wrapText="1"/>
      <protection locked="0"/>
    </xf>
    <xf numFmtId="0" fontId="34" fillId="0" borderId="0" xfId="0" applyFont="1" applyBorder="1" applyAlignment="1">
      <alignment horizontal="left" vertical="center"/>
    </xf>
    <xf numFmtId="0" fontId="9" fillId="12" borderId="0" xfId="4" applyFont="1" applyFill="1" applyBorder="1" applyAlignment="1" applyProtection="1">
      <alignment horizontal="center" vertical="center" wrapText="1"/>
      <protection locked="0"/>
    </xf>
    <xf numFmtId="0" fontId="8" fillId="12" borderId="23" xfId="4" applyFont="1" applyFill="1" applyBorder="1" applyAlignment="1" applyProtection="1">
      <alignment wrapText="1"/>
      <protection locked="0"/>
    </xf>
    <xf numFmtId="0" fontId="8" fillId="12" borderId="23" xfId="4" applyFont="1" applyFill="1" applyBorder="1" applyAlignment="1" applyProtection="1">
      <alignment horizontal="center" wrapText="1"/>
      <protection locked="0"/>
    </xf>
    <xf numFmtId="0" fontId="8" fillId="12" borderId="22" xfId="4" applyFont="1" applyFill="1" applyBorder="1" applyAlignment="1" applyProtection="1">
      <alignment wrapText="1"/>
      <protection locked="0"/>
    </xf>
    <xf numFmtId="0" fontId="8" fillId="12" borderId="0" xfId="4" applyFont="1" applyFill="1" applyBorder="1" applyAlignment="1" applyProtection="1">
      <alignment wrapText="1"/>
      <protection locked="0"/>
    </xf>
    <xf numFmtId="0" fontId="8" fillId="12" borderId="0" xfId="4" applyFont="1" applyFill="1" applyAlignment="1" applyProtection="1">
      <alignment horizontal="center" wrapText="1"/>
      <protection locked="0"/>
    </xf>
    <xf numFmtId="0" fontId="50" fillId="0" borderId="0" xfId="4" quotePrefix="1" applyFont="1" applyBorder="1" applyAlignment="1" applyProtection="1">
      <alignment horizontal="center" vertical="center" wrapText="1"/>
      <protection locked="0"/>
    </xf>
    <xf numFmtId="0" fontId="8" fillId="12" borderId="0" xfId="4" applyFont="1" applyFill="1" applyBorder="1" applyAlignment="1" applyProtection="1">
      <alignment horizontal="center"/>
      <protection locked="0"/>
    </xf>
    <xf numFmtId="0" fontId="52" fillId="0" borderId="0" xfId="4" applyFont="1" applyAlignment="1" applyProtection="1">
      <alignment vertical="center" wrapText="1"/>
      <protection locked="0"/>
    </xf>
    <xf numFmtId="0" fontId="52" fillId="0" borderId="0" xfId="4" applyFont="1" applyBorder="1" applyAlignment="1" applyProtection="1">
      <alignment horizontal="right" vertical="center" wrapText="1"/>
      <protection locked="0"/>
    </xf>
    <xf numFmtId="0" fontId="9" fillId="0" borderId="0" xfId="4" applyFont="1" applyBorder="1" applyAlignment="1" applyProtection="1">
      <alignment vertical="center" wrapText="1"/>
      <protection locked="0"/>
    </xf>
    <xf numFmtId="0" fontId="9" fillId="0" borderId="0" xfId="4" applyFont="1" applyBorder="1" applyAlignment="1" applyProtection="1">
      <alignment vertical="center"/>
      <protection locked="0"/>
    </xf>
    <xf numFmtId="0" fontId="9" fillId="0" borderId="0" xfId="4" applyFont="1" applyBorder="1" applyAlignment="1" applyProtection="1">
      <alignment vertical="top"/>
      <protection locked="0"/>
    </xf>
    <xf numFmtId="0" fontId="49" fillId="12" borderId="0" xfId="7" applyFont="1" applyFill="1" applyBorder="1" applyAlignment="1" applyProtection="1">
      <alignment vertical="center"/>
      <protection locked="0"/>
    </xf>
    <xf numFmtId="0" fontId="49" fillId="12" borderId="6" xfId="7" applyFont="1" applyFill="1" applyBorder="1" applyAlignment="1" applyProtection="1">
      <alignment vertical="center"/>
      <protection locked="0"/>
    </xf>
    <xf numFmtId="0" fontId="10" fillId="12" borderId="0" xfId="7" applyFont="1" applyFill="1" applyBorder="1" applyAlignment="1" applyProtection="1">
      <alignment vertical="center"/>
      <protection locked="0"/>
    </xf>
    <xf numFmtId="0" fontId="9" fillId="12" borderId="0" xfId="4" applyFont="1" applyFill="1" applyBorder="1" applyAlignment="1" applyProtection="1">
      <alignment horizontal="center" vertical="center"/>
      <protection locked="0"/>
    </xf>
    <xf numFmtId="0" fontId="38" fillId="0" borderId="0" xfId="0" applyFont="1"/>
    <xf numFmtId="0" fontId="46" fillId="0" borderId="0" xfId="9" applyFont="1"/>
    <xf numFmtId="0" fontId="47" fillId="0" borderId="0" xfId="0" applyFont="1"/>
    <xf numFmtId="0" fontId="37" fillId="6" borderId="0" xfId="0" applyFont="1" applyFill="1" applyAlignment="1">
      <alignment vertical="center"/>
    </xf>
    <xf numFmtId="14" fontId="40" fillId="6" borderId="0" xfId="9" applyNumberFormat="1" applyFont="1" applyFill="1" applyAlignment="1">
      <alignment vertical="center"/>
    </xf>
    <xf numFmtId="14" fontId="40" fillId="6" borderId="0" xfId="0" applyNumberFormat="1" applyFont="1" applyFill="1" applyAlignment="1">
      <alignment horizontal="left" vertical="center"/>
    </xf>
    <xf numFmtId="0" fontId="38" fillId="10" borderId="0" xfId="0" applyFont="1" applyFill="1" applyAlignment="1">
      <alignment horizontal="left" vertical="center" wrapText="1"/>
    </xf>
    <xf numFmtId="0" fontId="38" fillId="9" borderId="0" xfId="0" applyFont="1" applyFill="1" applyAlignment="1">
      <alignment vertical="center"/>
    </xf>
    <xf numFmtId="0" fontId="37" fillId="9" borderId="0" xfId="0" applyFont="1" applyFill="1" applyAlignment="1">
      <alignment vertical="center"/>
    </xf>
    <xf numFmtId="0" fontId="41" fillId="8" borderId="0" xfId="4" applyFont="1" applyFill="1" applyAlignment="1">
      <alignment horizontal="left" vertical="center" wrapText="1"/>
    </xf>
    <xf numFmtId="0" fontId="41" fillId="8" borderId="0" xfId="4" applyFont="1" applyFill="1" applyAlignment="1">
      <alignment horizontal="left" vertical="center"/>
    </xf>
    <xf numFmtId="0" fontId="41" fillId="9" borderId="0" xfId="9" applyFont="1" applyFill="1" applyAlignment="1">
      <alignment vertical="top"/>
    </xf>
    <xf numFmtId="0" fontId="46" fillId="9" borderId="0" xfId="9" applyFont="1" applyFill="1" applyAlignment="1">
      <alignment vertical="top"/>
    </xf>
    <xf numFmtId="0" fontId="19" fillId="0" borderId="8" xfId="0" applyFont="1" applyBorder="1" applyAlignment="1">
      <alignment horizontal="left" vertical="center" wrapText="1"/>
    </xf>
    <xf numFmtId="0" fontId="8" fillId="12" borderId="15"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5" xfId="0" applyFont="1" applyFill="1" applyBorder="1" applyAlignment="1">
      <alignment vertical="center" wrapText="1"/>
    </xf>
    <xf numFmtId="0" fontId="8" fillId="12" borderId="16" xfId="0" applyFont="1" applyFill="1" applyBorder="1" applyAlignment="1">
      <alignment vertical="center" wrapText="1"/>
    </xf>
    <xf numFmtId="0" fontId="8" fillId="12" borderId="15" xfId="9" applyFont="1" applyFill="1" applyBorder="1" applyAlignment="1">
      <alignment vertical="center"/>
    </xf>
    <xf numFmtId="0" fontId="8" fillId="12" borderId="16" xfId="9" applyFont="1" applyFill="1" applyBorder="1" applyAlignment="1">
      <alignment vertical="center"/>
    </xf>
    <xf numFmtId="0" fontId="5" fillId="0" borderId="12" xfId="7" applyFont="1" applyFill="1" applyBorder="1" applyAlignment="1" applyProtection="1">
      <alignment horizontal="left" vertical="center"/>
      <protection locked="0"/>
    </xf>
    <xf numFmtId="0" fontId="5" fillId="0" borderId="14" xfId="7" applyFont="1" applyFill="1" applyBorder="1" applyAlignment="1" applyProtection="1">
      <alignment horizontal="left" vertical="center"/>
      <protection locked="0"/>
    </xf>
    <xf numFmtId="0" fontId="19" fillId="0" borderId="12" xfId="0" quotePrefix="1" applyFont="1" applyBorder="1" applyAlignment="1" applyProtection="1">
      <alignment horizontal="left" vertical="center" wrapText="1"/>
      <protection locked="0"/>
    </xf>
    <xf numFmtId="0" fontId="19" fillId="0" borderId="14" xfId="0" quotePrefix="1"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9" fontId="19" fillId="0" borderId="12" xfId="0" applyNumberFormat="1" applyFont="1" applyBorder="1" applyAlignment="1" applyProtection="1">
      <alignment horizontal="left" vertical="center" wrapText="1"/>
      <protection locked="0"/>
    </xf>
    <xf numFmtId="9" fontId="19" fillId="0" borderId="14" xfId="0" applyNumberFormat="1" applyFont="1" applyBorder="1" applyAlignment="1" applyProtection="1">
      <alignment horizontal="left" vertical="center" wrapText="1"/>
      <protection locked="0"/>
    </xf>
    <xf numFmtId="0" fontId="32" fillId="0" borderId="6" xfId="9" applyFont="1" applyFill="1" applyBorder="1" applyAlignment="1">
      <alignment vertical="center" wrapText="1"/>
    </xf>
    <xf numFmtId="0" fontId="25" fillId="0" borderId="3" xfId="0" applyFont="1" applyFill="1" applyBorder="1" applyAlignment="1">
      <alignment vertical="center" wrapText="1"/>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11" fillId="0" borderId="16" xfId="0" applyFont="1" applyBorder="1" applyAlignment="1">
      <alignment horizontal="left" vertical="center"/>
    </xf>
    <xf numFmtId="0" fontId="11" fillId="0" borderId="15" xfId="0" applyFont="1" applyBorder="1" applyAlignment="1">
      <alignment vertical="center" wrapText="1"/>
    </xf>
    <xf numFmtId="0" fontId="11" fillId="0" borderId="17" xfId="0" applyFont="1" applyBorder="1" applyAlignment="1">
      <alignment vertical="center" wrapText="1"/>
    </xf>
    <xf numFmtId="0" fontId="11" fillId="0" borderId="16" xfId="0" applyFont="1" applyBorder="1" applyAlignment="1">
      <alignment vertical="center" wrapText="1"/>
    </xf>
    <xf numFmtId="0" fontId="19" fillId="0" borderId="18" xfId="0" applyFont="1" applyFill="1" applyBorder="1" applyAlignment="1">
      <alignment horizontal="left" vertical="top" wrapText="1"/>
    </xf>
    <xf numFmtId="0" fontId="19" fillId="0" borderId="10" xfId="0" applyFont="1" applyFill="1" applyBorder="1" applyAlignment="1">
      <alignment horizontal="left" vertical="top" wrapText="1"/>
    </xf>
    <xf numFmtId="0" fontId="23" fillId="0" borderId="15" xfId="0" applyFont="1" applyBorder="1" applyAlignment="1">
      <alignment horizontal="left" vertical="center" wrapText="1"/>
    </xf>
    <xf numFmtId="0" fontId="11" fillId="0" borderId="15" xfId="0" applyFont="1" applyBorder="1" applyAlignment="1">
      <alignment horizontal="left" vertical="center" wrapText="1"/>
    </xf>
    <xf numFmtId="0" fontId="19" fillId="0" borderId="15" xfId="0" applyFont="1" applyFill="1" applyBorder="1" applyAlignment="1">
      <alignment vertical="center" wrapText="1"/>
    </xf>
    <xf numFmtId="0" fontId="19" fillId="0" borderId="17" xfId="0" applyFont="1" applyBorder="1" applyAlignment="1">
      <alignment horizontal="left" vertical="center"/>
    </xf>
    <xf numFmtId="0" fontId="19" fillId="0" borderId="16" xfId="0" applyFont="1" applyBorder="1" applyAlignment="1">
      <alignment horizontal="left" vertical="center"/>
    </xf>
    <xf numFmtId="0" fontId="19" fillId="0" borderId="4"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4" fillId="0" borderId="25" xfId="5" applyNumberFormat="1" applyFont="1" applyBorder="1" applyAlignment="1" applyProtection="1">
      <alignment horizontal="center" vertical="center" wrapText="1"/>
      <protection locked="0"/>
    </xf>
    <xf numFmtId="0" fontId="14" fillId="0" borderId="7" xfId="5" applyNumberFormat="1" applyFont="1" applyBorder="1" applyAlignment="1" applyProtection="1">
      <alignment horizontal="center" vertical="center" wrapText="1"/>
      <protection locked="0"/>
    </xf>
    <xf numFmtId="0" fontId="5" fillId="0" borderId="0" xfId="4" quotePrefix="1" applyBorder="1" applyAlignment="1" applyProtection="1">
      <alignment wrapText="1"/>
      <protection locked="0"/>
    </xf>
    <xf numFmtId="0" fontId="5" fillId="0" borderId="0" xfId="4" quotePrefix="1" applyBorder="1" applyAlignment="1" applyProtection="1">
      <protection locked="0"/>
    </xf>
    <xf numFmtId="0" fontId="49" fillId="12" borderId="0" xfId="7" applyFont="1" applyFill="1" applyBorder="1" applyAlignment="1" applyProtection="1">
      <alignment vertical="center"/>
      <protection locked="0"/>
    </xf>
    <xf numFmtId="0" fontId="34" fillId="0" borderId="0" xfId="0" applyFont="1" applyBorder="1" applyAlignment="1">
      <alignment horizontal="left" vertical="center"/>
    </xf>
    <xf numFmtId="0" fontId="34" fillId="0" borderId="12" xfId="0" applyFont="1" applyBorder="1" applyAlignment="1">
      <alignment horizontal="left" vertical="center"/>
    </xf>
    <xf numFmtId="0" fontId="34" fillId="0" borderId="14" xfId="0" applyFont="1" applyBorder="1" applyAlignment="1">
      <alignment horizontal="left" vertical="center"/>
    </xf>
    <xf numFmtId="0" fontId="8" fillId="12" borderId="22" xfId="4" applyFont="1" applyFill="1" applyBorder="1" applyProtection="1">
      <protection locked="0"/>
    </xf>
    <xf numFmtId="0" fontId="8" fillId="12" borderId="24" xfId="4" applyFont="1" applyFill="1" applyBorder="1" applyProtection="1">
      <protection locked="0"/>
    </xf>
    <xf numFmtId="0" fontId="8" fillId="0" borderId="0" xfId="4" applyFont="1" applyBorder="1" applyAlignment="1" applyProtection="1">
      <alignment horizontal="right" vertical="center" wrapText="1"/>
      <protection locked="0"/>
    </xf>
    <xf numFmtId="0" fontId="34" fillId="0" borderId="0" xfId="0" applyFont="1" applyBorder="1" applyAlignment="1">
      <alignment horizontal="right" vertical="center"/>
    </xf>
    <xf numFmtId="0" fontId="5" fillId="0" borderId="0" xfId="7" applyFont="1" applyFill="1" applyBorder="1" applyAlignment="1" applyProtection="1">
      <alignment vertical="top" wrapText="1"/>
      <protection locked="0"/>
    </xf>
    <xf numFmtId="0" fontId="5" fillId="0" borderId="0" xfId="7" applyFont="1" applyFill="1" applyBorder="1" applyAlignment="1" applyProtection="1">
      <alignment vertical="top"/>
      <protection locked="0"/>
    </xf>
    <xf numFmtId="0" fontId="19" fillId="0" borderId="13" xfId="0" applyFont="1" applyBorder="1" applyAlignment="1" applyProtection="1">
      <alignment horizontal="left" vertical="center" wrapText="1"/>
      <protection locked="0"/>
    </xf>
    <xf numFmtId="9" fontId="19" fillId="0" borderId="12" xfId="0" quotePrefix="1" applyNumberFormat="1" applyFont="1" applyBorder="1" applyAlignment="1" applyProtection="1">
      <alignment horizontal="left" vertical="center" wrapText="1"/>
      <protection locked="0"/>
    </xf>
    <xf numFmtId="9" fontId="19" fillId="0" borderId="13" xfId="0" applyNumberFormat="1" applyFont="1" applyBorder="1" applyAlignment="1" applyProtection="1">
      <alignment horizontal="left" vertical="center" wrapText="1"/>
      <protection locked="0"/>
    </xf>
    <xf numFmtId="0" fontId="19" fillId="0" borderId="0" xfId="0" applyFont="1" applyAlignment="1">
      <alignment horizontal="justify" vertical="center" wrapText="1"/>
    </xf>
    <xf numFmtId="0" fontId="19" fillId="0" borderId="0" xfId="0" applyFont="1" applyAlignment="1">
      <alignment horizontal="justify" vertical="center"/>
    </xf>
    <xf numFmtId="0" fontId="35" fillId="12" borderId="0" xfId="4" applyFont="1" applyFill="1" applyAlignment="1">
      <alignment vertical="center" wrapText="1"/>
    </xf>
    <xf numFmtId="0" fontId="29" fillId="13" borderId="0" xfId="0" applyFont="1" applyFill="1" applyAlignment="1">
      <alignment vertical="center"/>
    </xf>
    <xf numFmtId="0" fontId="21" fillId="0" borderId="11"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20" fillId="0" borderId="0" xfId="9" applyFont="1" applyAlignment="1">
      <alignment horizontal="justify" vertical="center"/>
    </xf>
  </cellXfs>
  <cellStyles count="13">
    <cellStyle name="20% - Accent1" xfId="3" builtinId="30"/>
    <cellStyle name="Accent1 2" xfId="7" xr:uid="{69CD9A3B-98B4-4C3C-A6AE-00A9CAB5B02C}"/>
    <cellStyle name="Calculation" xfId="2" builtinId="22"/>
    <cellStyle name="Calculation 2" xfId="8" xr:uid="{BAFE222D-96A5-4605-BDDC-375EC3EB92BD}"/>
    <cellStyle name="Comma 2 2" xfId="5" xr:uid="{E250AA20-E727-4B4A-9C00-F6712F826DCA}"/>
    <cellStyle name="Currency" xfId="1" builtinId="4"/>
    <cellStyle name="Currency 2" xfId="11" xr:uid="{6E634849-B55F-4316-B886-A7DC189E2465}"/>
    <cellStyle name="Good 2" xfId="6" xr:uid="{CA6917D4-09F1-4605-B6BB-D3A4E2E68355}"/>
    <cellStyle name="Hyperlink" xfId="9" builtinId="8"/>
    <cellStyle name="Hyperlink 2" xfId="12" xr:uid="{7405EEEE-AD1E-4F37-9BCC-F3DF4F56C73C}"/>
    <cellStyle name="Normal" xfId="0" builtinId="0"/>
    <cellStyle name="Normal 2 2" xfId="4" xr:uid="{4D7B5401-9C21-4178-A023-F8F72F7854D5}"/>
    <cellStyle name="Normal 2 4" xfId="10" xr:uid="{8C54BE34-8BEF-4FBD-882C-DA4BFCBEFE6C}"/>
  </cellStyles>
  <dxfs count="15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0</xdr:row>
      <xdr:rowOff>104775</xdr:rowOff>
    </xdr:from>
    <xdr:to>
      <xdr:col>5</xdr:col>
      <xdr:colOff>490855</xdr:colOff>
      <xdr:row>2</xdr:row>
      <xdr:rowOff>186690</xdr:rowOff>
    </xdr:to>
    <xdr:pic>
      <xdr:nvPicPr>
        <xdr:cNvPr id="3" name="Picture 2">
          <a:extLst>
            <a:ext uri="{FF2B5EF4-FFF2-40B4-BE49-F238E27FC236}">
              <a16:creationId xmlns:a16="http://schemas.microsoft.com/office/drawing/2014/main" id="{859BB84B-A613-4002-B8F7-9DBBCB423B02}"/>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48375" y="104775"/>
          <a:ext cx="1662430" cy="4629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4895850</xdr:colOff>
      <xdr:row>0</xdr:row>
      <xdr:rowOff>123825</xdr:rowOff>
    </xdr:from>
    <xdr:to>
      <xdr:col>5</xdr:col>
      <xdr:colOff>1548130</xdr:colOff>
      <xdr:row>2</xdr:row>
      <xdr:rowOff>205740</xdr:rowOff>
    </xdr:to>
    <xdr:pic>
      <xdr:nvPicPr>
        <xdr:cNvPr id="2" name="Picture 1">
          <a:extLst>
            <a:ext uri="{FF2B5EF4-FFF2-40B4-BE49-F238E27FC236}">
              <a16:creationId xmlns:a16="http://schemas.microsoft.com/office/drawing/2014/main" id="{C228C28E-C822-4C73-B302-EE18194763F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639175" y="123825"/>
          <a:ext cx="1662430" cy="4629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161925</xdr:colOff>
      <xdr:row>1</xdr:row>
      <xdr:rowOff>19050</xdr:rowOff>
    </xdr:from>
    <xdr:to>
      <xdr:col>9</xdr:col>
      <xdr:colOff>700405</xdr:colOff>
      <xdr:row>2</xdr:row>
      <xdr:rowOff>291465</xdr:rowOff>
    </xdr:to>
    <xdr:pic>
      <xdr:nvPicPr>
        <xdr:cNvPr id="2" name="Picture 1">
          <a:extLst>
            <a:ext uri="{FF2B5EF4-FFF2-40B4-BE49-F238E27FC236}">
              <a16:creationId xmlns:a16="http://schemas.microsoft.com/office/drawing/2014/main" id="{71DA6689-BCE9-460B-9635-CC03B5347492}"/>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172950" y="209550"/>
          <a:ext cx="1662430" cy="4629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rantpaymentsqueries@enterprise-ireland.com" TargetMode="External"/><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Online%20Retail%20Scheme%20/%20%3cyour%20company%20name%3e%20/%20%3cyour%20project%20number%20for%20salaries%3e%20/%20%3cyour%20project%20number%20for%20consultancy%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8732-79A5-4AE8-9358-511EDEF40CE2}">
  <sheetPr>
    <tabColor rgb="FFFF0000"/>
  </sheetPr>
  <dimension ref="A1:P18"/>
  <sheetViews>
    <sheetView showGridLines="0" tabSelected="1" workbookViewId="0"/>
  </sheetViews>
  <sheetFormatPr defaultColWidth="9.109375" defaultRowHeight="14.4" x14ac:dyDescent="0.3"/>
  <cols>
    <col min="1" max="1" width="1.6640625" style="44" customWidth="1"/>
    <col min="2" max="8" width="9.109375" style="44"/>
    <col min="9" max="9" width="6.6640625" style="44" customWidth="1"/>
    <col min="10" max="10" width="15.109375" style="44" customWidth="1"/>
    <col min="11" max="11" width="13.6640625" style="44" customWidth="1"/>
    <col min="12" max="16384" width="9.109375" style="44"/>
  </cols>
  <sheetData>
    <row r="1" spans="1:16" ht="25.8" x14ac:dyDescent="0.35">
      <c r="B1" s="89" t="s">
        <v>56</v>
      </c>
      <c r="C1" s="90"/>
      <c r="D1" s="91"/>
      <c r="E1" s="92"/>
      <c r="F1" s="92"/>
      <c r="G1" s="92"/>
      <c r="H1" s="92"/>
      <c r="I1" s="92"/>
      <c r="J1" s="92"/>
      <c r="K1" s="92"/>
      <c r="L1" s="92"/>
      <c r="M1" s="92"/>
    </row>
    <row r="2" spans="1:16" s="97" customFormat="1" ht="15" customHeight="1" x14ac:dyDescent="0.3">
      <c r="B2" s="191" t="s">
        <v>53</v>
      </c>
      <c r="C2" s="191"/>
      <c r="D2" s="192">
        <v>45159</v>
      </c>
      <c r="E2" s="192"/>
      <c r="F2" s="98"/>
      <c r="G2" s="99"/>
      <c r="H2" s="99"/>
      <c r="I2" s="99"/>
      <c r="J2" s="99"/>
      <c r="K2" s="99"/>
      <c r="L2" s="99"/>
      <c r="M2" s="99"/>
    </row>
    <row r="3" spans="1:16" ht="9.9" customHeight="1" x14ac:dyDescent="0.35">
      <c r="B3" s="89"/>
      <c r="C3" s="90"/>
      <c r="D3" s="91"/>
      <c r="E3" s="92"/>
      <c r="F3" s="92"/>
      <c r="G3" s="92"/>
      <c r="H3" s="92"/>
      <c r="I3" s="92"/>
      <c r="J3" s="92"/>
      <c r="K3" s="92"/>
      <c r="L3" s="92"/>
      <c r="M3" s="92"/>
    </row>
    <row r="4" spans="1:16" s="100" customFormat="1" ht="20.100000000000001" customHeight="1" x14ac:dyDescent="0.3">
      <c r="B4" s="101" t="s">
        <v>54</v>
      </c>
      <c r="C4" s="102"/>
      <c r="D4" s="102"/>
      <c r="E4" s="103"/>
      <c r="F4" s="103"/>
      <c r="G4" s="103"/>
      <c r="H4" s="103"/>
      <c r="I4" s="103"/>
      <c r="J4" s="103"/>
      <c r="K4" s="103"/>
      <c r="L4" s="103"/>
      <c r="M4" s="103"/>
    </row>
    <row r="5" spans="1:16" s="104" customFormat="1" ht="20.100000000000001" customHeight="1" x14ac:dyDescent="0.3">
      <c r="B5" s="105" t="s">
        <v>55</v>
      </c>
      <c r="C5" s="106"/>
      <c r="D5" s="106"/>
      <c r="E5" s="107"/>
      <c r="F5" s="107"/>
      <c r="G5" s="108"/>
      <c r="H5" s="108"/>
      <c r="I5" s="108"/>
      <c r="J5" s="108"/>
      <c r="K5" s="108"/>
      <c r="L5" s="108"/>
      <c r="M5" s="108"/>
    </row>
    <row r="6" spans="1:16" s="104" customFormat="1" ht="15" customHeight="1" x14ac:dyDescent="0.3">
      <c r="B6" s="105"/>
      <c r="C6" s="106"/>
      <c r="D6" s="106"/>
      <c r="E6" s="107"/>
      <c r="F6" s="107"/>
      <c r="G6" s="108"/>
      <c r="H6" s="108"/>
      <c r="I6" s="108"/>
      <c r="J6" s="108"/>
      <c r="K6" s="108"/>
      <c r="L6" s="108"/>
      <c r="M6" s="108"/>
    </row>
    <row r="7" spans="1:16" ht="24.9" customHeight="1" x14ac:dyDescent="0.35">
      <c r="B7" s="93" t="s">
        <v>51</v>
      </c>
      <c r="C7" s="90"/>
      <c r="D7" s="91"/>
      <c r="E7" s="92"/>
      <c r="F7" s="92"/>
      <c r="G7" s="92"/>
      <c r="H7" s="92"/>
      <c r="I7" s="92"/>
      <c r="J7" s="92"/>
      <c r="K7" s="92"/>
      <c r="L7" s="92"/>
      <c r="M7" s="92"/>
    </row>
    <row r="8" spans="1:16" ht="24.9" customHeight="1" x14ac:dyDescent="0.3">
      <c r="B8" s="194" t="s">
        <v>52</v>
      </c>
      <c r="C8" s="195"/>
      <c r="D8" s="195"/>
      <c r="E8" s="195"/>
      <c r="F8" s="195"/>
      <c r="G8" s="195"/>
      <c r="H8" s="195"/>
      <c r="I8" s="195"/>
      <c r="J8" s="195"/>
      <c r="K8" s="195"/>
      <c r="L8" s="195"/>
      <c r="M8" s="195"/>
      <c r="N8" s="195"/>
      <c r="O8" s="195"/>
    </row>
    <row r="9" spans="1:16" s="112" customFormat="1" ht="24.9" customHeight="1" x14ac:dyDescent="0.3">
      <c r="A9" s="94"/>
      <c r="B9" s="111" t="s">
        <v>33</v>
      </c>
      <c r="C9" s="110"/>
      <c r="D9" s="110"/>
      <c r="E9" s="110"/>
      <c r="F9" s="110"/>
      <c r="G9" s="110"/>
      <c r="H9" s="110"/>
      <c r="I9" s="110"/>
      <c r="J9" s="110"/>
      <c r="K9" s="110"/>
      <c r="L9" s="110"/>
      <c r="M9" s="110"/>
      <c r="N9" s="110"/>
      <c r="O9" s="110"/>
      <c r="P9" s="94"/>
    </row>
    <row r="10" spans="1:16" s="112" customFormat="1" ht="24.9" customHeight="1" x14ac:dyDescent="0.3">
      <c r="A10" s="94"/>
      <c r="B10" s="198" t="s">
        <v>92</v>
      </c>
      <c r="C10" s="199"/>
      <c r="D10" s="199"/>
      <c r="E10" s="199"/>
      <c r="F10" s="199"/>
      <c r="G10" s="199"/>
      <c r="H10" s="199"/>
      <c r="I10" s="199"/>
      <c r="J10" s="199"/>
      <c r="K10" s="199"/>
      <c r="L10" s="199"/>
      <c r="M10" s="199"/>
      <c r="N10" s="199"/>
      <c r="O10" s="199"/>
      <c r="P10" s="94"/>
    </row>
    <row r="11" spans="1:16" ht="24.9" customHeight="1" x14ac:dyDescent="0.35">
      <c r="B11" s="89"/>
      <c r="C11" s="90"/>
      <c r="D11" s="91"/>
      <c r="E11" s="92"/>
      <c r="F11" s="92"/>
      <c r="G11" s="92"/>
      <c r="H11" s="92"/>
      <c r="I11" s="92"/>
      <c r="J11" s="92"/>
      <c r="K11" s="92"/>
      <c r="L11" s="92"/>
      <c r="M11" s="92"/>
    </row>
    <row r="12" spans="1:16" ht="24.9" customHeight="1" x14ac:dyDescent="0.3">
      <c r="B12" s="190" t="s">
        <v>81</v>
      </c>
      <c r="C12" s="190"/>
      <c r="D12" s="190"/>
      <c r="E12" s="190"/>
      <c r="F12" s="190"/>
      <c r="G12" s="190"/>
      <c r="H12" s="190"/>
      <c r="I12" s="190"/>
      <c r="J12" s="190"/>
      <c r="K12" s="190"/>
      <c r="L12" s="190"/>
      <c r="M12" s="190"/>
      <c r="N12" s="190"/>
      <c r="O12" s="190"/>
    </row>
    <row r="13" spans="1:16" s="95" customFormat="1" ht="170.1" customHeight="1" x14ac:dyDescent="0.3">
      <c r="B13" s="196" t="s">
        <v>101</v>
      </c>
      <c r="C13" s="197"/>
      <c r="D13" s="197"/>
      <c r="E13" s="197"/>
      <c r="F13" s="197"/>
      <c r="G13" s="197"/>
      <c r="H13" s="197"/>
      <c r="I13" s="197"/>
      <c r="J13" s="197"/>
      <c r="K13" s="197"/>
      <c r="L13" s="197"/>
      <c r="M13" s="197"/>
      <c r="N13" s="197"/>
      <c r="O13" s="197"/>
    </row>
    <row r="14" spans="1:16" ht="24.9" customHeight="1" x14ac:dyDescent="0.3"/>
    <row r="15" spans="1:16" ht="24.9" customHeight="1" x14ac:dyDescent="0.3">
      <c r="B15" s="190" t="s">
        <v>80</v>
      </c>
      <c r="C15" s="190"/>
      <c r="D15" s="190"/>
      <c r="E15" s="190"/>
      <c r="F15" s="190"/>
      <c r="G15" s="190"/>
      <c r="H15" s="190"/>
      <c r="I15" s="190"/>
      <c r="J15" s="190"/>
      <c r="K15" s="190"/>
      <c r="L15" s="190"/>
      <c r="M15" s="190"/>
      <c r="N15" s="190"/>
      <c r="O15" s="190"/>
    </row>
    <row r="16" spans="1:16" ht="120" customHeight="1" x14ac:dyDescent="0.3">
      <c r="B16" s="193" t="s">
        <v>102</v>
      </c>
      <c r="C16" s="193"/>
      <c r="D16" s="193"/>
      <c r="E16" s="193"/>
      <c r="F16" s="193"/>
      <c r="G16" s="193"/>
      <c r="H16" s="193"/>
      <c r="I16" s="193"/>
      <c r="J16" s="193"/>
      <c r="K16" s="193"/>
      <c r="L16" s="193"/>
      <c r="M16" s="193"/>
      <c r="N16" s="193"/>
      <c r="O16" s="193"/>
    </row>
    <row r="17" spans="2:13" ht="24.9" customHeight="1" x14ac:dyDescent="0.3"/>
    <row r="18" spans="2:13" ht="15.6" x14ac:dyDescent="0.3">
      <c r="B18" s="187" t="s">
        <v>82</v>
      </c>
      <c r="C18" s="187"/>
      <c r="D18" s="187"/>
      <c r="E18" s="187"/>
      <c r="F18" s="187"/>
      <c r="G18" s="187"/>
      <c r="H18" s="187"/>
      <c r="I18" s="187"/>
      <c r="J18" s="188" t="s">
        <v>67</v>
      </c>
      <c r="K18" s="189"/>
      <c r="L18" s="189"/>
      <c r="M18" s="189"/>
    </row>
  </sheetData>
  <mergeCells count="10">
    <mergeCell ref="B18:I18"/>
    <mergeCell ref="J18:M18"/>
    <mergeCell ref="B15:O15"/>
    <mergeCell ref="B12:O12"/>
    <mergeCell ref="B2:C2"/>
    <mergeCell ref="D2:E2"/>
    <mergeCell ref="B16:O16"/>
    <mergeCell ref="B8:O8"/>
    <mergeCell ref="B13:O13"/>
    <mergeCell ref="B10:O10"/>
  </mergeCells>
  <hyperlinks>
    <hyperlink ref="B9" r:id="rId1" xr:uid="{828D19D5-80AA-4ABE-B1CD-27F062F4B9CC}"/>
    <hyperlink ref="B5" r:id="rId2" xr:uid="{FCB02B29-8F3D-4BC8-873B-EE3B5B66E4A3}"/>
    <hyperlink ref="J18" r:id="rId3" xr:uid="{487D65E5-2417-49A0-A66A-6EA2E51EB966}"/>
  </hyperlinks>
  <pageMargins left="0.31496062992125984" right="0.31496062992125984" top="0.35433070866141736" bottom="0.35433070866141736" header="0.31496062992125984" footer="0.31496062992125984"/>
  <pageSetup paperSize="9" scale="8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ADC6-1C8B-4F75-BB9D-A0E99471F3D3}">
  <sheetPr>
    <tabColor theme="4" tint="0.59999389629810485"/>
  </sheetPr>
  <dimension ref="A1:L35"/>
  <sheetViews>
    <sheetView showGridLines="0" zoomScaleNormal="100" workbookViewId="0">
      <selection activeCell="E24" sqref="E24"/>
    </sheetView>
  </sheetViews>
  <sheetFormatPr defaultRowHeight="14.4" x14ac:dyDescent="0.3"/>
  <cols>
    <col min="1" max="1" width="2.88671875" style="44" customWidth="1"/>
    <col min="2" max="2" width="32" customWidth="1"/>
    <col min="3" max="3" width="19.109375" customWidth="1"/>
    <col min="4" max="4" width="35.6640625" customWidth="1"/>
    <col min="5" max="5" width="18.5546875" customWidth="1"/>
    <col min="9" max="9" width="61.109375" customWidth="1"/>
  </cols>
  <sheetData>
    <row r="1" spans="2:6" ht="15" customHeight="1" x14ac:dyDescent="0.3"/>
    <row r="2" spans="2:6" s="44" customFormat="1" ht="15" customHeight="1" x14ac:dyDescent="0.3"/>
    <row r="3" spans="2:6" s="44" customFormat="1" ht="15" customHeight="1" x14ac:dyDescent="0.3"/>
    <row r="4" spans="2:6" s="44" customFormat="1" ht="20.100000000000001" customHeight="1" x14ac:dyDescent="0.3">
      <c r="B4" s="79"/>
      <c r="C4" s="153"/>
      <c r="D4" s="153"/>
      <c r="E4" s="59"/>
    </row>
    <row r="5" spans="2:6" s="44" customFormat="1" ht="20.100000000000001" customHeight="1" x14ac:dyDescent="0.3">
      <c r="B5" s="64" t="s">
        <v>35</v>
      </c>
      <c r="C5" s="209"/>
      <c r="D5" s="210"/>
      <c r="E5" s="154"/>
      <c r="F5" s="154"/>
    </row>
    <row r="6" spans="2:6" s="44" customFormat="1" ht="15" customHeight="1" x14ac:dyDescent="0.3">
      <c r="B6" s="64"/>
      <c r="C6" s="211"/>
      <c r="D6" s="211"/>
      <c r="E6" s="145"/>
      <c r="F6" s="145"/>
    </row>
    <row r="7" spans="2:6" s="44" customFormat="1" ht="20.100000000000001" customHeight="1" x14ac:dyDescent="0.3">
      <c r="B7" s="64" t="s">
        <v>84</v>
      </c>
      <c r="C7" s="212"/>
      <c r="D7" s="213"/>
      <c r="E7" s="145"/>
      <c r="F7" s="145"/>
    </row>
    <row r="8" spans="2:6" s="44" customFormat="1" ht="20.100000000000001" customHeight="1" x14ac:dyDescent="0.3">
      <c r="B8" s="64" t="s">
        <v>85</v>
      </c>
      <c r="C8" s="212"/>
      <c r="D8" s="213"/>
      <c r="E8" s="145"/>
      <c r="F8" s="145"/>
    </row>
    <row r="9" spans="2:6" s="44" customFormat="1" ht="20.100000000000001" customHeight="1" x14ac:dyDescent="0.3">
      <c r="B9" s="64" t="s">
        <v>83</v>
      </c>
      <c r="C9" s="214">
        <v>0.5</v>
      </c>
      <c r="D9" s="215"/>
      <c r="E9" s="144"/>
      <c r="F9" s="144"/>
    </row>
    <row r="10" spans="2:6" s="44" customFormat="1" ht="15" customHeight="1" x14ac:dyDescent="0.3">
      <c r="B10" s="64"/>
      <c r="C10" s="144"/>
      <c r="D10" s="145"/>
      <c r="E10" s="145"/>
      <c r="F10" s="145"/>
    </row>
    <row r="11" spans="2:6" s="44" customFormat="1" ht="20.100000000000001" customHeight="1" x14ac:dyDescent="0.3">
      <c r="B11" s="64" t="s">
        <v>71</v>
      </c>
      <c r="C11" s="153"/>
      <c r="D11" s="153"/>
      <c r="E11" s="59"/>
    </row>
    <row r="12" spans="2:6" s="58" customFormat="1" x14ac:dyDescent="0.3">
      <c r="B12" s="71"/>
      <c r="C12" s="72"/>
      <c r="D12" s="72"/>
      <c r="E12" s="59"/>
    </row>
    <row r="13" spans="2:6" s="58" customFormat="1" x14ac:dyDescent="0.3">
      <c r="B13" s="73" t="s">
        <v>29</v>
      </c>
      <c r="C13" s="72"/>
      <c r="D13" s="72"/>
      <c r="E13" s="59"/>
    </row>
    <row r="14" spans="2:6" s="44" customFormat="1" ht="20.100000000000001" customHeight="1" x14ac:dyDescent="0.3">
      <c r="B14" s="74" t="s">
        <v>30</v>
      </c>
      <c r="C14" s="207"/>
      <c r="D14" s="208"/>
      <c r="E14" s="59"/>
    </row>
    <row r="15" spans="2:6" s="44" customFormat="1" ht="20.100000000000001" customHeight="1" x14ac:dyDescent="0.3">
      <c r="B15" s="74" t="s">
        <v>31</v>
      </c>
      <c r="C15" s="207"/>
      <c r="D15" s="208"/>
      <c r="E15" s="59"/>
    </row>
    <row r="16" spans="2:6" s="55" customFormat="1" ht="13.2" x14ac:dyDescent="0.25">
      <c r="B16" s="57"/>
    </row>
    <row r="17" spans="2:12" s="46" customFormat="1" ht="13.2" x14ac:dyDescent="0.25">
      <c r="B17" s="56" t="s">
        <v>36</v>
      </c>
    </row>
    <row r="18" spans="2:12" s="60" customFormat="1" x14ac:dyDescent="0.25">
      <c r="B18" s="96" t="s">
        <v>33</v>
      </c>
    </row>
    <row r="19" spans="2:12" s="46" customFormat="1" ht="13.2" x14ac:dyDescent="0.25">
      <c r="B19" s="56" t="s">
        <v>72</v>
      </c>
    </row>
    <row r="20" spans="2:12" s="55" customFormat="1" ht="13.2" x14ac:dyDescent="0.25">
      <c r="B20" s="56" t="s">
        <v>32</v>
      </c>
    </row>
    <row r="21" spans="2:12" s="44" customFormat="1" x14ac:dyDescent="0.3">
      <c r="B21" s="51"/>
    </row>
    <row r="22" spans="2:12" x14ac:dyDescent="0.3">
      <c r="B22" s="205" t="s">
        <v>22</v>
      </c>
      <c r="C22" s="203" t="s">
        <v>24</v>
      </c>
      <c r="D22" s="203"/>
      <c r="E22" s="201" t="s">
        <v>21</v>
      </c>
    </row>
    <row r="23" spans="2:12" s="52" customFormat="1" x14ac:dyDescent="0.3">
      <c r="B23" s="206"/>
      <c r="C23" s="204"/>
      <c r="D23" s="204"/>
      <c r="E23" s="202"/>
    </row>
    <row r="24" spans="2:12" ht="39.9" customHeight="1" x14ac:dyDescent="0.3">
      <c r="B24" s="80" t="s">
        <v>16</v>
      </c>
      <c r="C24" s="200" t="s">
        <v>61</v>
      </c>
      <c r="D24" s="200"/>
      <c r="E24" s="85" t="s">
        <v>43</v>
      </c>
    </row>
    <row r="25" spans="2:12" ht="35.1" customHeight="1" x14ac:dyDescent="0.3">
      <c r="B25" s="80" t="s">
        <v>18</v>
      </c>
      <c r="C25" s="200" t="s">
        <v>23</v>
      </c>
      <c r="D25" s="200"/>
      <c r="E25" s="85" t="s">
        <v>43</v>
      </c>
    </row>
    <row r="26" spans="2:12" ht="35.1" customHeight="1" x14ac:dyDescent="0.3">
      <c r="B26" s="80" t="s">
        <v>19</v>
      </c>
      <c r="C26" s="200" t="s">
        <v>48</v>
      </c>
      <c r="D26" s="200"/>
      <c r="E26" s="85" t="s">
        <v>43</v>
      </c>
    </row>
    <row r="27" spans="2:12" ht="185.1" customHeight="1" x14ac:dyDescent="0.3">
      <c r="B27" s="86" t="s">
        <v>50</v>
      </c>
      <c r="C27" s="226" t="s">
        <v>49</v>
      </c>
      <c r="D27" s="226"/>
      <c r="E27" s="85" t="s">
        <v>43</v>
      </c>
      <c r="I27" s="84"/>
    </row>
    <row r="28" spans="2:12" ht="50.1" customHeight="1" x14ac:dyDescent="0.3">
      <c r="B28" s="218" t="s">
        <v>20</v>
      </c>
      <c r="C28" s="227" t="s">
        <v>25</v>
      </c>
      <c r="D28" s="227"/>
      <c r="E28" s="233" t="s">
        <v>43</v>
      </c>
      <c r="L28" s="44"/>
    </row>
    <row r="29" spans="2:12" s="44" customFormat="1" ht="24.9" customHeight="1" x14ac:dyDescent="0.3">
      <c r="B29" s="229"/>
      <c r="C29" s="82" t="s">
        <v>27</v>
      </c>
      <c r="D29" s="53"/>
      <c r="E29" s="234"/>
    </row>
    <row r="30" spans="2:12" s="44" customFormat="1" ht="24.9" customHeight="1" x14ac:dyDescent="0.3">
      <c r="B30" s="229"/>
      <c r="C30" s="82" t="s">
        <v>26</v>
      </c>
      <c r="D30" s="53"/>
      <c r="E30" s="234"/>
    </row>
    <row r="31" spans="2:12" s="44" customFormat="1" ht="24.9" customHeight="1" x14ac:dyDescent="0.3">
      <c r="B31" s="230"/>
      <c r="C31" s="81"/>
      <c r="D31" s="54"/>
      <c r="E31" s="235"/>
    </row>
    <row r="32" spans="2:12" s="44" customFormat="1" ht="61.5" customHeight="1" x14ac:dyDescent="0.3">
      <c r="B32" s="83" t="s">
        <v>40</v>
      </c>
      <c r="C32" s="228" t="s">
        <v>73</v>
      </c>
      <c r="D32" s="228"/>
      <c r="E32" s="85" t="s">
        <v>43</v>
      </c>
    </row>
    <row r="33" spans="2:9" s="44" customFormat="1" ht="105" customHeight="1" x14ac:dyDescent="0.3">
      <c r="B33" s="218" t="s">
        <v>17</v>
      </c>
      <c r="C33" s="231" t="s">
        <v>46</v>
      </c>
      <c r="D33" s="232"/>
      <c r="E33" s="221" t="s">
        <v>28</v>
      </c>
    </row>
    <row r="34" spans="2:9" s="44" customFormat="1" ht="20.100000000000001" customHeight="1" x14ac:dyDescent="0.3">
      <c r="B34" s="219"/>
      <c r="C34" s="216" t="s">
        <v>45</v>
      </c>
      <c r="D34" s="217"/>
      <c r="E34" s="222"/>
    </row>
    <row r="35" spans="2:9" s="44" customFormat="1" ht="90" customHeight="1" x14ac:dyDescent="0.3">
      <c r="B35" s="220"/>
      <c r="C35" s="224" t="s">
        <v>47</v>
      </c>
      <c r="D35" s="225"/>
      <c r="E35" s="223"/>
      <c r="I35" s="87"/>
    </row>
  </sheetData>
  <mergeCells count="23">
    <mergeCell ref="C34:D34"/>
    <mergeCell ref="B33:B35"/>
    <mergeCell ref="E33:E35"/>
    <mergeCell ref="C35:D35"/>
    <mergeCell ref="C27:D27"/>
    <mergeCell ref="C28:D28"/>
    <mergeCell ref="C32:D32"/>
    <mergeCell ref="B28:B31"/>
    <mergeCell ref="C33:D33"/>
    <mergeCell ref="E28:E31"/>
    <mergeCell ref="B22:B23"/>
    <mergeCell ref="C14:D14"/>
    <mergeCell ref="C15:D15"/>
    <mergeCell ref="C5:D5"/>
    <mergeCell ref="C6:D6"/>
    <mergeCell ref="C7:D7"/>
    <mergeCell ref="C8:D8"/>
    <mergeCell ref="C9:D9"/>
    <mergeCell ref="C24:D24"/>
    <mergeCell ref="C25:D25"/>
    <mergeCell ref="C26:D26"/>
    <mergeCell ref="E22:E23"/>
    <mergeCell ref="C22:D23"/>
  </mergeCells>
  <conditionalFormatting sqref="E24:E32">
    <cfRule type="containsText" dxfId="152" priority="3" operator="containsText" text="No">
      <formula>NOT(ISERROR(SEARCH("No",E24)))</formula>
    </cfRule>
    <cfRule type="containsText" dxfId="151" priority="4" operator="containsText" text="Yes">
      <formula>NOT(ISERROR(SEARCH("Yes",E24)))</formula>
    </cfRule>
  </conditionalFormatting>
  <dataValidations count="1">
    <dataValidation type="list" allowBlank="1" showInputMessage="1" showErrorMessage="1" sqref="E24:E32" xr:uid="{B9DAC9D7-4676-48B7-8AD1-EE11F053C6D2}">
      <formula1>"Please confirm…,Yes"</formula1>
    </dataValidation>
  </dataValidations>
  <hyperlinks>
    <hyperlink ref="B18" r:id="rId1" xr:uid="{2A9EA37D-1DC6-4B18-A9C6-BF9380DA1ED2}"/>
    <hyperlink ref="C34" r:id="rId2" xr:uid="{AEE7CD5A-48DE-4D5B-84CE-FF6ED638E062}"/>
  </hyperlinks>
  <pageMargins left="0.31496062992125984" right="0.11811023622047245" top="0.27559055118110237" bottom="0.27559055118110237" header="0.11811023622047245" footer="0.11811023622047245"/>
  <pageSetup paperSize="9" scale="85" orientation="portrait" r:id="rId3"/>
  <rowBreaks count="1" manualBreakCount="1">
    <brk id="32" min="1" max="5"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9" tint="0.59999389629810485"/>
  </sheetPr>
  <dimension ref="A3:AK105"/>
  <sheetViews>
    <sheetView showGridLines="0" zoomScaleNormal="100" workbookViewId="0"/>
  </sheetViews>
  <sheetFormatPr defaultColWidth="8.88671875" defaultRowHeight="14.4" x14ac:dyDescent="0.3"/>
  <cols>
    <col min="1" max="1" width="1.6640625" style="137" customWidth="1"/>
    <col min="2" max="2" width="6.88671875" style="3" customWidth="1"/>
    <col min="3" max="3" width="24.5546875" style="3" customWidth="1"/>
    <col min="4" max="4" width="23" style="3" customWidth="1"/>
    <col min="5" max="5" width="75.109375" style="3" customWidth="1"/>
    <col min="6" max="6" width="23.44140625" style="1" customWidth="1"/>
    <col min="7" max="7" width="1.6640625" style="1" customWidth="1"/>
    <col min="8" max="8" width="25.6640625" style="3" customWidth="1"/>
    <col min="9" max="10" width="2" style="3" customWidth="1"/>
    <col min="11" max="11" width="15.88671875" style="1" customWidth="1"/>
    <col min="12" max="12" width="14.33203125" style="1" customWidth="1"/>
    <col min="13" max="13" width="14.33203125" style="76" customWidth="1"/>
    <col min="14" max="14" width="14.33203125" style="14" customWidth="1"/>
    <col min="15" max="15" width="17.5546875" style="14" customWidth="1"/>
    <col min="16" max="16" width="20.109375" style="15" customWidth="1"/>
    <col min="17" max="17" width="38.88671875" style="25" customWidth="1"/>
    <col min="18" max="18" width="9.33203125" style="3" customWidth="1"/>
    <col min="19" max="19" width="14.33203125" style="5" customWidth="1"/>
    <col min="20" max="22" width="14.33203125" style="3" customWidth="1"/>
    <col min="23" max="23" width="15.33203125" style="3" customWidth="1"/>
    <col min="24" max="24" width="26.88671875" style="77" customWidth="1"/>
    <col min="25" max="25" width="37.88671875" style="3" customWidth="1"/>
    <col min="26" max="16384" width="8.88671875" style="3"/>
  </cols>
  <sheetData>
    <row r="3" spans="1:24" ht="24.9" customHeight="1" x14ac:dyDescent="0.3">
      <c r="C3" s="160" t="s">
        <v>87</v>
      </c>
      <c r="D3" s="158" t="str">
        <f>IF('Checklist for Claim'!C7&lt;&gt;"",'Checklist for Claim'!C7,"")</f>
        <v/>
      </c>
      <c r="E3" s="178" t="s">
        <v>100</v>
      </c>
    </row>
    <row r="4" spans="1:24" x14ac:dyDescent="0.3">
      <c r="F4" s="128"/>
      <c r="G4" s="129"/>
    </row>
    <row r="5" spans="1:24" s="8" customFormat="1" ht="21" customHeight="1" x14ac:dyDescent="0.3">
      <c r="A5" s="180"/>
      <c r="B5" s="240" t="s">
        <v>81</v>
      </c>
      <c r="C5" s="240"/>
      <c r="D5" s="240"/>
      <c r="E5" s="240"/>
      <c r="F5" s="170"/>
      <c r="G5" s="7"/>
      <c r="I5" s="9"/>
      <c r="K5" s="77"/>
    </row>
    <row r="6" spans="1:24" ht="90" customHeight="1" x14ac:dyDescent="0.3">
      <c r="B6" s="238" t="s">
        <v>95</v>
      </c>
      <c r="C6" s="239"/>
      <c r="D6" s="239"/>
      <c r="E6" s="239"/>
      <c r="F6" s="239"/>
      <c r="G6" s="5"/>
      <c r="I6" s="4"/>
      <c r="K6" s="77"/>
      <c r="L6" s="3"/>
      <c r="M6" s="3"/>
      <c r="N6" s="3"/>
      <c r="O6" s="3"/>
      <c r="P6" s="3"/>
      <c r="Q6" s="3"/>
      <c r="S6" s="3"/>
      <c r="X6" s="3"/>
    </row>
    <row r="7" spans="1:24" ht="17.100000000000001" customHeight="1" x14ac:dyDescent="0.3">
      <c r="B7" s="131"/>
      <c r="C7" s="131"/>
      <c r="D7" s="131"/>
      <c r="E7" s="137"/>
      <c r="F7" s="12"/>
      <c r="G7" s="13"/>
      <c r="I7" s="4"/>
      <c r="K7" s="77"/>
      <c r="L7" s="3"/>
      <c r="M7" s="3"/>
      <c r="N7" s="3"/>
      <c r="O7" s="3"/>
      <c r="P7" s="3"/>
      <c r="Q7" s="3"/>
      <c r="S7" s="3"/>
      <c r="X7" s="3"/>
    </row>
    <row r="8" spans="1:24" ht="20.100000000000001" customHeight="1" x14ac:dyDescent="0.3">
      <c r="B8" s="241" t="s">
        <v>76</v>
      </c>
      <c r="C8" s="241"/>
      <c r="D8" s="242"/>
      <c r="E8" s="243"/>
      <c r="F8" s="12"/>
      <c r="G8" s="13"/>
      <c r="I8" s="4"/>
      <c r="K8" s="77"/>
      <c r="L8" s="3"/>
      <c r="M8" s="3"/>
      <c r="N8" s="3"/>
      <c r="O8" s="3"/>
      <c r="P8" s="3"/>
      <c r="Q8" s="3"/>
      <c r="S8" s="3"/>
      <c r="X8" s="3"/>
    </row>
    <row r="9" spans="1:24" ht="9.9" customHeight="1" x14ac:dyDescent="0.3">
      <c r="B9" s="169"/>
      <c r="C9" s="169"/>
      <c r="D9" s="169"/>
      <c r="E9" s="169"/>
      <c r="F9" s="12"/>
      <c r="G9" s="13"/>
      <c r="I9" s="4"/>
      <c r="K9" s="77"/>
      <c r="L9" s="3"/>
      <c r="M9" s="3"/>
      <c r="N9" s="3"/>
      <c r="O9" s="3"/>
      <c r="P9" s="3"/>
      <c r="Q9" s="3"/>
      <c r="S9" s="3"/>
      <c r="X9" s="3"/>
    </row>
    <row r="10" spans="1:24" ht="20.100000000000001" customHeight="1" x14ac:dyDescent="0.3">
      <c r="B10" s="246" t="s">
        <v>91</v>
      </c>
      <c r="C10" s="246"/>
      <c r="D10" s="161">
        <v>0</v>
      </c>
      <c r="E10" s="169" t="s">
        <v>90</v>
      </c>
      <c r="F10" s="12"/>
      <c r="G10" s="13"/>
      <c r="I10" s="4"/>
      <c r="K10" s="77"/>
      <c r="L10" s="3"/>
      <c r="M10" s="3"/>
      <c r="N10" s="3"/>
      <c r="O10" s="3"/>
      <c r="P10" s="3"/>
      <c r="Q10" s="3"/>
      <c r="S10" s="3"/>
      <c r="X10" s="3"/>
    </row>
    <row r="11" spans="1:24" ht="9.9" customHeight="1" x14ac:dyDescent="0.3">
      <c r="B11" s="137"/>
      <c r="C11" s="137"/>
      <c r="D11" s="169"/>
      <c r="E11" s="169"/>
      <c r="F11" s="12"/>
      <c r="G11" s="13"/>
      <c r="I11" s="4"/>
      <c r="K11" s="77"/>
      <c r="L11" s="3"/>
      <c r="M11" s="3"/>
      <c r="N11" s="3"/>
      <c r="O11" s="3"/>
      <c r="P11" s="3"/>
      <c r="Q11" s="3"/>
      <c r="S11" s="3"/>
      <c r="X11" s="3"/>
    </row>
    <row r="12" spans="1:24" ht="20.100000000000001" customHeight="1" x14ac:dyDescent="0.3">
      <c r="B12" s="241" t="s">
        <v>77</v>
      </c>
      <c r="C12" s="241"/>
      <c r="D12" s="241"/>
      <c r="E12" s="62"/>
      <c r="F12" s="12"/>
      <c r="G12" s="13"/>
      <c r="I12" s="4"/>
      <c r="K12" s="77"/>
      <c r="L12" s="3"/>
      <c r="M12" s="3"/>
      <c r="N12" s="3"/>
      <c r="O12" s="3"/>
      <c r="P12" s="3"/>
      <c r="Q12" s="3"/>
      <c r="S12" s="3"/>
      <c r="X12" s="3"/>
    </row>
    <row r="13" spans="1:24" ht="20.100000000000001" customHeight="1" x14ac:dyDescent="0.3">
      <c r="B13" s="247" t="s">
        <v>78</v>
      </c>
      <c r="C13" s="247"/>
      <c r="D13" s="152" t="s">
        <v>42</v>
      </c>
      <c r="E13" s="62"/>
      <c r="F13" s="12"/>
      <c r="G13" s="13"/>
      <c r="I13" s="4"/>
      <c r="K13" s="77"/>
      <c r="L13" s="3"/>
      <c r="M13" s="3"/>
      <c r="N13" s="3"/>
      <c r="O13" s="3"/>
      <c r="P13" s="3"/>
      <c r="Q13" s="3"/>
      <c r="S13" s="3"/>
      <c r="X13" s="3"/>
    </row>
    <row r="14" spans="1:24" ht="17.100000000000001" customHeight="1" x14ac:dyDescent="0.3">
      <c r="B14" s="131"/>
      <c r="C14" s="131"/>
      <c r="D14" s="131"/>
      <c r="E14" s="137"/>
      <c r="F14" s="12"/>
      <c r="G14" s="13"/>
      <c r="I14" s="4"/>
      <c r="K14" s="77"/>
      <c r="L14" s="3"/>
      <c r="M14" s="3"/>
      <c r="N14" s="3"/>
      <c r="O14" s="3"/>
      <c r="P14" s="3"/>
      <c r="Q14" s="3"/>
      <c r="S14" s="3"/>
      <c r="X14" s="3"/>
    </row>
    <row r="15" spans="1:24" ht="39.9" customHeight="1" x14ac:dyDescent="0.3">
      <c r="A15" s="132"/>
      <c r="B15" s="171" t="s">
        <v>58</v>
      </c>
      <c r="C15" s="171" t="s">
        <v>69</v>
      </c>
      <c r="D15" s="244" t="s">
        <v>89</v>
      </c>
      <c r="E15" s="245"/>
      <c r="F15" s="172" t="s">
        <v>79</v>
      </c>
      <c r="G15" s="16"/>
      <c r="I15" s="4"/>
      <c r="K15" s="77"/>
      <c r="L15" s="3"/>
      <c r="M15" s="3"/>
      <c r="N15" s="3"/>
      <c r="O15" s="3"/>
      <c r="P15" s="3"/>
      <c r="Q15" s="3"/>
      <c r="S15" s="3"/>
      <c r="X15" s="3"/>
    </row>
    <row r="16" spans="1:24" ht="15" customHeight="1" x14ac:dyDescent="0.3">
      <c r="A16" s="132"/>
      <c r="B16" s="45"/>
      <c r="C16" s="134"/>
      <c r="D16" s="236"/>
      <c r="E16" s="237"/>
      <c r="F16" s="167">
        <f>($D$10/232)*1</f>
        <v>0</v>
      </c>
      <c r="G16" s="19"/>
      <c r="I16" s="4"/>
      <c r="K16" s="77"/>
      <c r="L16" s="3"/>
      <c r="M16" s="3"/>
      <c r="N16" s="3"/>
      <c r="O16" s="3"/>
      <c r="P16" s="3"/>
      <c r="Q16" s="3"/>
      <c r="S16" s="3"/>
      <c r="X16" s="3"/>
    </row>
    <row r="17" spans="1:24" ht="15" customHeight="1" x14ac:dyDescent="0.3">
      <c r="A17" s="132"/>
      <c r="B17" s="45"/>
      <c r="C17" s="134"/>
      <c r="D17" s="236"/>
      <c r="E17" s="237"/>
      <c r="F17" s="167">
        <f t="shared" ref="F17:F76" si="0">($D$10/232)*1</f>
        <v>0</v>
      </c>
      <c r="G17" s="19"/>
      <c r="I17" s="4"/>
      <c r="K17" s="77" t="s">
        <v>0</v>
      </c>
      <c r="L17" s="3"/>
      <c r="M17" s="3"/>
      <c r="N17" s="3"/>
      <c r="O17" s="3"/>
      <c r="P17" s="3"/>
      <c r="Q17" s="3"/>
      <c r="S17" s="3"/>
      <c r="X17" s="3"/>
    </row>
    <row r="18" spans="1:24" ht="15" customHeight="1" x14ac:dyDescent="0.3">
      <c r="A18" s="132"/>
      <c r="B18" s="45"/>
      <c r="C18" s="134"/>
      <c r="D18" s="236"/>
      <c r="E18" s="237"/>
      <c r="F18" s="167">
        <f t="shared" si="0"/>
        <v>0</v>
      </c>
      <c r="G18" s="19"/>
      <c r="I18" s="4"/>
      <c r="K18" s="77"/>
      <c r="L18" s="3"/>
      <c r="M18" s="3"/>
      <c r="N18" s="3"/>
      <c r="O18" s="3"/>
      <c r="P18" s="3"/>
      <c r="Q18" s="3"/>
      <c r="S18" s="3"/>
      <c r="X18" s="3"/>
    </row>
    <row r="19" spans="1:24" ht="15" customHeight="1" x14ac:dyDescent="0.3">
      <c r="A19" s="132"/>
      <c r="B19" s="45"/>
      <c r="C19" s="134"/>
      <c r="D19" s="236"/>
      <c r="E19" s="237"/>
      <c r="F19" s="167">
        <f t="shared" si="0"/>
        <v>0</v>
      </c>
      <c r="G19" s="19"/>
      <c r="I19" s="4"/>
      <c r="K19" s="77"/>
      <c r="L19" s="3"/>
      <c r="M19" s="3"/>
      <c r="N19" s="3"/>
      <c r="O19" s="3"/>
      <c r="P19" s="3"/>
      <c r="Q19" s="3"/>
      <c r="S19" s="3"/>
      <c r="X19" s="3"/>
    </row>
    <row r="20" spans="1:24" ht="15" customHeight="1" x14ac:dyDescent="0.3">
      <c r="A20" s="132"/>
      <c r="B20" s="45"/>
      <c r="C20" s="134"/>
      <c r="D20" s="236"/>
      <c r="E20" s="237"/>
      <c r="F20" s="167">
        <f t="shared" si="0"/>
        <v>0</v>
      </c>
      <c r="G20" s="19"/>
      <c r="I20" s="4"/>
      <c r="K20" s="77"/>
      <c r="L20" s="3"/>
      <c r="M20" s="3"/>
      <c r="N20" s="3"/>
      <c r="O20" s="3"/>
      <c r="P20" s="3"/>
      <c r="Q20" s="3"/>
      <c r="S20" s="3"/>
      <c r="X20" s="3"/>
    </row>
    <row r="21" spans="1:24" ht="15" customHeight="1" x14ac:dyDescent="0.3">
      <c r="A21" s="132"/>
      <c r="B21" s="45"/>
      <c r="C21" s="134"/>
      <c r="D21" s="236"/>
      <c r="E21" s="237"/>
      <c r="F21" s="167">
        <f t="shared" si="0"/>
        <v>0</v>
      </c>
      <c r="G21" s="19"/>
      <c r="I21" s="4"/>
      <c r="K21" s="77"/>
      <c r="L21" s="3"/>
      <c r="M21" s="3"/>
      <c r="N21" s="3"/>
      <c r="O21" s="3"/>
      <c r="P21" s="3"/>
      <c r="Q21" s="3"/>
      <c r="S21" s="3"/>
      <c r="X21" s="3"/>
    </row>
    <row r="22" spans="1:24" ht="15" customHeight="1" x14ac:dyDescent="0.3">
      <c r="A22" s="132"/>
      <c r="B22" s="45"/>
      <c r="C22" s="134"/>
      <c r="D22" s="236"/>
      <c r="E22" s="237"/>
      <c r="F22" s="167">
        <f t="shared" si="0"/>
        <v>0</v>
      </c>
      <c r="G22" s="19"/>
      <c r="I22" s="4"/>
      <c r="K22" s="77"/>
      <c r="L22" s="3"/>
      <c r="M22" s="3"/>
      <c r="N22" s="3"/>
      <c r="O22" s="3"/>
      <c r="P22" s="3"/>
      <c r="Q22" s="3"/>
      <c r="S22" s="3"/>
      <c r="X22" s="3"/>
    </row>
    <row r="23" spans="1:24" ht="15" customHeight="1" x14ac:dyDescent="0.3">
      <c r="A23" s="132"/>
      <c r="B23" s="45"/>
      <c r="C23" s="134"/>
      <c r="D23" s="236"/>
      <c r="E23" s="237"/>
      <c r="F23" s="167">
        <f t="shared" si="0"/>
        <v>0</v>
      </c>
      <c r="G23" s="19"/>
      <c r="I23" s="4"/>
      <c r="K23" s="77"/>
      <c r="L23" s="3"/>
      <c r="M23" s="3"/>
      <c r="N23" s="3"/>
      <c r="O23" s="3"/>
      <c r="P23" s="3"/>
      <c r="Q23" s="3"/>
      <c r="S23" s="3"/>
      <c r="X23" s="3"/>
    </row>
    <row r="24" spans="1:24" ht="15" customHeight="1" x14ac:dyDescent="0.3">
      <c r="A24" s="132"/>
      <c r="B24" s="45"/>
      <c r="C24" s="134"/>
      <c r="D24" s="236"/>
      <c r="E24" s="237"/>
      <c r="F24" s="167">
        <f t="shared" si="0"/>
        <v>0</v>
      </c>
      <c r="G24" s="19"/>
      <c r="I24" s="4"/>
      <c r="K24" s="77"/>
      <c r="L24" s="3"/>
      <c r="M24" s="3"/>
      <c r="N24" s="3"/>
      <c r="O24" s="3"/>
      <c r="P24" s="3"/>
      <c r="Q24" s="3"/>
      <c r="S24" s="3"/>
      <c r="X24" s="3"/>
    </row>
    <row r="25" spans="1:24" ht="15" customHeight="1" x14ac:dyDescent="0.3">
      <c r="A25" s="132"/>
      <c r="B25" s="45"/>
      <c r="C25" s="134"/>
      <c r="D25" s="236"/>
      <c r="E25" s="237"/>
      <c r="F25" s="167">
        <f t="shared" si="0"/>
        <v>0</v>
      </c>
      <c r="G25" s="19"/>
      <c r="I25" s="4"/>
      <c r="K25" s="77"/>
      <c r="L25" s="3"/>
      <c r="M25" s="3"/>
      <c r="N25" s="3"/>
      <c r="O25" s="3"/>
      <c r="P25" s="3"/>
      <c r="Q25" s="3"/>
      <c r="S25" s="3"/>
      <c r="X25" s="3"/>
    </row>
    <row r="26" spans="1:24" ht="15" customHeight="1" x14ac:dyDescent="0.3">
      <c r="A26" s="132"/>
      <c r="B26" s="45"/>
      <c r="C26" s="134"/>
      <c r="D26" s="236"/>
      <c r="E26" s="237"/>
      <c r="F26" s="167">
        <f t="shared" si="0"/>
        <v>0</v>
      </c>
      <c r="G26" s="19"/>
      <c r="I26" s="4"/>
      <c r="K26" s="77"/>
      <c r="L26" s="3"/>
      <c r="M26" s="3"/>
      <c r="N26" s="3"/>
      <c r="O26" s="3"/>
      <c r="P26" s="3"/>
      <c r="Q26" s="3"/>
      <c r="S26" s="3"/>
      <c r="X26" s="3"/>
    </row>
    <row r="27" spans="1:24" ht="15" customHeight="1" x14ac:dyDescent="0.3">
      <c r="A27" s="132"/>
      <c r="B27" s="45"/>
      <c r="C27" s="134"/>
      <c r="D27" s="236"/>
      <c r="E27" s="237"/>
      <c r="F27" s="167">
        <f t="shared" si="0"/>
        <v>0</v>
      </c>
      <c r="G27" s="19"/>
      <c r="I27" s="4"/>
      <c r="K27" s="77"/>
      <c r="L27" s="3"/>
      <c r="M27" s="3"/>
      <c r="N27" s="3"/>
      <c r="O27" s="3"/>
      <c r="P27" s="3"/>
      <c r="Q27" s="3"/>
      <c r="S27" s="3"/>
      <c r="X27" s="3"/>
    </row>
    <row r="28" spans="1:24" ht="15" customHeight="1" x14ac:dyDescent="0.3">
      <c r="A28" s="132"/>
      <c r="B28" s="45"/>
      <c r="C28" s="134"/>
      <c r="D28" s="236"/>
      <c r="E28" s="237"/>
      <c r="F28" s="167">
        <f t="shared" si="0"/>
        <v>0</v>
      </c>
      <c r="G28" s="19"/>
      <c r="I28" s="4"/>
      <c r="K28" s="77"/>
      <c r="L28" s="3"/>
      <c r="M28" s="3"/>
      <c r="N28" s="3"/>
      <c r="O28" s="3"/>
      <c r="P28" s="3"/>
      <c r="Q28" s="3"/>
      <c r="S28" s="3"/>
      <c r="X28" s="3"/>
    </row>
    <row r="29" spans="1:24" ht="15" customHeight="1" x14ac:dyDescent="0.3">
      <c r="A29" s="132"/>
      <c r="B29" s="45"/>
      <c r="C29" s="134"/>
      <c r="D29" s="236"/>
      <c r="E29" s="237"/>
      <c r="F29" s="167">
        <f t="shared" si="0"/>
        <v>0</v>
      </c>
      <c r="G29" s="19"/>
      <c r="I29" s="4"/>
      <c r="K29" s="77"/>
      <c r="L29" s="3"/>
      <c r="M29" s="3"/>
      <c r="N29" s="3"/>
      <c r="O29" s="3"/>
      <c r="P29" s="3"/>
      <c r="Q29" s="3"/>
      <c r="S29" s="3"/>
      <c r="X29" s="3"/>
    </row>
    <row r="30" spans="1:24" ht="15" customHeight="1" x14ac:dyDescent="0.3">
      <c r="A30" s="132"/>
      <c r="B30" s="45"/>
      <c r="C30" s="134"/>
      <c r="D30" s="236"/>
      <c r="E30" s="237"/>
      <c r="F30" s="167">
        <f t="shared" si="0"/>
        <v>0</v>
      </c>
      <c r="G30" s="19"/>
      <c r="I30" s="4"/>
      <c r="K30" s="77"/>
      <c r="L30" s="3"/>
      <c r="M30" s="3"/>
      <c r="N30" s="3"/>
      <c r="O30" s="3"/>
      <c r="P30" s="3"/>
      <c r="Q30" s="3"/>
      <c r="S30" s="3"/>
      <c r="X30" s="3"/>
    </row>
    <row r="31" spans="1:24" ht="15" customHeight="1" x14ac:dyDescent="0.3">
      <c r="A31" s="132"/>
      <c r="B31" s="45"/>
      <c r="C31" s="134"/>
      <c r="D31" s="236"/>
      <c r="E31" s="237"/>
      <c r="F31" s="167">
        <f t="shared" si="0"/>
        <v>0</v>
      </c>
      <c r="G31" s="19"/>
      <c r="I31" s="4"/>
      <c r="K31" s="77"/>
      <c r="L31" s="3"/>
      <c r="M31" s="3"/>
      <c r="N31" s="3"/>
      <c r="O31" s="3"/>
      <c r="P31" s="3"/>
      <c r="Q31" s="3"/>
      <c r="S31" s="3"/>
      <c r="X31" s="3"/>
    </row>
    <row r="32" spans="1:24" ht="15" customHeight="1" x14ac:dyDescent="0.3">
      <c r="A32" s="132"/>
      <c r="B32" s="45"/>
      <c r="C32" s="134"/>
      <c r="D32" s="236"/>
      <c r="E32" s="237"/>
      <c r="F32" s="167">
        <f t="shared" si="0"/>
        <v>0</v>
      </c>
      <c r="G32" s="19"/>
      <c r="I32" s="4"/>
      <c r="K32" s="77"/>
      <c r="L32" s="3"/>
      <c r="M32" s="3"/>
      <c r="N32" s="3"/>
      <c r="O32" s="3"/>
      <c r="P32" s="3"/>
      <c r="Q32" s="3"/>
      <c r="S32" s="3"/>
      <c r="X32" s="3"/>
    </row>
    <row r="33" spans="1:24" ht="15" customHeight="1" x14ac:dyDescent="0.3">
      <c r="A33" s="132"/>
      <c r="B33" s="45"/>
      <c r="C33" s="134"/>
      <c r="D33" s="236"/>
      <c r="E33" s="237"/>
      <c r="F33" s="167">
        <f t="shared" si="0"/>
        <v>0</v>
      </c>
      <c r="G33" s="19"/>
      <c r="I33" s="4"/>
      <c r="K33" s="77"/>
      <c r="L33" s="3"/>
      <c r="M33" s="3"/>
      <c r="N33" s="3"/>
      <c r="O33" s="3"/>
      <c r="P33" s="3"/>
      <c r="Q33" s="3"/>
      <c r="S33" s="3"/>
      <c r="X33" s="3"/>
    </row>
    <row r="34" spans="1:24" ht="15" customHeight="1" x14ac:dyDescent="0.3">
      <c r="A34" s="132"/>
      <c r="B34" s="45"/>
      <c r="C34" s="134"/>
      <c r="D34" s="236"/>
      <c r="E34" s="237"/>
      <c r="F34" s="167">
        <f t="shared" si="0"/>
        <v>0</v>
      </c>
      <c r="G34" s="19"/>
      <c r="I34" s="4"/>
      <c r="K34" s="77"/>
      <c r="L34" s="3"/>
      <c r="M34" s="3"/>
      <c r="N34" s="3"/>
      <c r="O34" s="3"/>
      <c r="P34" s="3"/>
      <c r="Q34" s="3"/>
      <c r="S34" s="3"/>
      <c r="X34" s="3"/>
    </row>
    <row r="35" spans="1:24" ht="15" customHeight="1" x14ac:dyDescent="0.3">
      <c r="A35" s="132"/>
      <c r="B35" s="45"/>
      <c r="C35" s="134"/>
      <c r="D35" s="236"/>
      <c r="E35" s="237"/>
      <c r="F35" s="167">
        <f t="shared" si="0"/>
        <v>0</v>
      </c>
      <c r="G35" s="19"/>
      <c r="I35" s="4"/>
      <c r="K35" s="77"/>
      <c r="L35" s="3"/>
      <c r="M35" s="3"/>
      <c r="N35" s="3"/>
      <c r="O35" s="3"/>
      <c r="P35" s="3"/>
      <c r="Q35" s="3"/>
      <c r="S35" s="3"/>
      <c r="X35" s="3"/>
    </row>
    <row r="36" spans="1:24" ht="15" hidden="1" customHeight="1" x14ac:dyDescent="0.3">
      <c r="A36" s="132"/>
      <c r="B36" s="45"/>
      <c r="C36" s="134"/>
      <c r="D36" s="236"/>
      <c r="E36" s="237"/>
      <c r="F36" s="167">
        <f t="shared" si="0"/>
        <v>0</v>
      </c>
      <c r="G36" s="19"/>
      <c r="I36" s="4"/>
      <c r="K36" s="164"/>
      <c r="L36" s="14"/>
      <c r="M36" s="14"/>
      <c r="N36" s="3"/>
      <c r="O36" s="3"/>
      <c r="P36" s="3"/>
      <c r="Q36" s="3"/>
      <c r="S36" s="3"/>
      <c r="X36" s="3"/>
    </row>
    <row r="37" spans="1:24" ht="15" hidden="1" customHeight="1" x14ac:dyDescent="0.3">
      <c r="A37" s="132"/>
      <c r="B37" s="45"/>
      <c r="C37" s="134"/>
      <c r="D37" s="236"/>
      <c r="E37" s="237"/>
      <c r="F37" s="167">
        <f t="shared" si="0"/>
        <v>0</v>
      </c>
      <c r="G37" s="19"/>
      <c r="I37" s="4"/>
      <c r="K37" s="164"/>
      <c r="L37" s="14"/>
      <c r="M37" s="14"/>
      <c r="N37" s="3"/>
      <c r="O37" s="3"/>
      <c r="P37" s="3"/>
      <c r="Q37" s="3"/>
      <c r="S37" s="3"/>
      <c r="X37" s="3"/>
    </row>
    <row r="38" spans="1:24" ht="15" hidden="1" customHeight="1" x14ac:dyDescent="0.3">
      <c r="A38" s="132"/>
      <c r="B38" s="45"/>
      <c r="C38" s="134"/>
      <c r="D38" s="236"/>
      <c r="E38" s="237"/>
      <c r="F38" s="167">
        <f t="shared" si="0"/>
        <v>0</v>
      </c>
      <c r="G38" s="19"/>
      <c r="I38" s="4"/>
      <c r="K38" s="164"/>
      <c r="L38" s="14"/>
      <c r="M38" s="14"/>
      <c r="N38" s="3"/>
      <c r="O38" s="3"/>
      <c r="P38" s="3"/>
      <c r="Q38" s="3"/>
      <c r="S38" s="3"/>
      <c r="X38" s="3"/>
    </row>
    <row r="39" spans="1:24" ht="15" hidden="1" customHeight="1" x14ac:dyDescent="0.3">
      <c r="A39" s="132"/>
      <c r="B39" s="45"/>
      <c r="C39" s="134"/>
      <c r="D39" s="236"/>
      <c r="E39" s="237"/>
      <c r="F39" s="167">
        <f t="shared" si="0"/>
        <v>0</v>
      </c>
      <c r="G39" s="19"/>
      <c r="I39" s="4"/>
      <c r="K39" s="164"/>
      <c r="L39" s="14"/>
      <c r="M39" s="14"/>
      <c r="N39" s="3"/>
      <c r="O39" s="3"/>
      <c r="P39" s="3"/>
      <c r="Q39" s="3"/>
      <c r="S39" s="3"/>
      <c r="X39" s="3"/>
    </row>
    <row r="40" spans="1:24" ht="15" hidden="1" customHeight="1" x14ac:dyDescent="0.3">
      <c r="A40" s="132"/>
      <c r="B40" s="45"/>
      <c r="C40" s="134"/>
      <c r="D40" s="236"/>
      <c r="E40" s="237"/>
      <c r="F40" s="167">
        <f t="shared" si="0"/>
        <v>0</v>
      </c>
      <c r="G40" s="19"/>
      <c r="I40" s="4"/>
      <c r="K40" s="164"/>
      <c r="L40" s="14"/>
      <c r="M40" s="14"/>
      <c r="N40" s="3"/>
      <c r="O40" s="3"/>
      <c r="P40" s="3"/>
      <c r="Q40" s="3"/>
      <c r="S40" s="3"/>
      <c r="X40" s="3"/>
    </row>
    <row r="41" spans="1:24" ht="15" hidden="1" customHeight="1" x14ac:dyDescent="0.3">
      <c r="A41" s="132"/>
      <c r="B41" s="45"/>
      <c r="C41" s="134"/>
      <c r="D41" s="236"/>
      <c r="E41" s="237"/>
      <c r="F41" s="167">
        <f t="shared" si="0"/>
        <v>0</v>
      </c>
      <c r="G41" s="19"/>
      <c r="I41" s="4"/>
      <c r="K41" s="164"/>
      <c r="L41" s="14"/>
      <c r="M41" s="14"/>
      <c r="N41" s="3"/>
      <c r="O41" s="3"/>
      <c r="P41" s="3"/>
      <c r="Q41" s="3"/>
      <c r="S41" s="3"/>
      <c r="X41" s="3"/>
    </row>
    <row r="42" spans="1:24" ht="15" hidden="1" customHeight="1" x14ac:dyDescent="0.3">
      <c r="A42" s="132"/>
      <c r="B42" s="45"/>
      <c r="C42" s="134"/>
      <c r="D42" s="236"/>
      <c r="E42" s="237"/>
      <c r="F42" s="167">
        <f t="shared" si="0"/>
        <v>0</v>
      </c>
      <c r="G42" s="19"/>
      <c r="I42" s="4"/>
      <c r="K42" s="164"/>
      <c r="L42" s="14"/>
      <c r="M42" s="14"/>
      <c r="N42" s="3"/>
      <c r="O42" s="3"/>
      <c r="P42" s="3"/>
      <c r="Q42" s="3"/>
      <c r="S42" s="3"/>
      <c r="X42" s="3"/>
    </row>
    <row r="43" spans="1:24" ht="15" hidden="1" customHeight="1" x14ac:dyDescent="0.3">
      <c r="A43" s="132"/>
      <c r="B43" s="45"/>
      <c r="C43" s="134"/>
      <c r="D43" s="236"/>
      <c r="E43" s="237"/>
      <c r="F43" s="167">
        <f t="shared" si="0"/>
        <v>0</v>
      </c>
      <c r="G43" s="19"/>
      <c r="I43" s="4"/>
      <c r="K43" s="164"/>
      <c r="L43" s="14"/>
      <c r="M43" s="14"/>
      <c r="N43" s="3"/>
      <c r="O43" s="3"/>
      <c r="P43" s="3"/>
      <c r="Q43" s="3"/>
      <c r="S43" s="3"/>
      <c r="X43" s="3"/>
    </row>
    <row r="44" spans="1:24" ht="15" hidden="1" customHeight="1" x14ac:dyDescent="0.3">
      <c r="A44" s="132"/>
      <c r="B44" s="45"/>
      <c r="C44" s="134"/>
      <c r="D44" s="236"/>
      <c r="E44" s="237"/>
      <c r="F44" s="167">
        <f t="shared" si="0"/>
        <v>0</v>
      </c>
      <c r="G44" s="19"/>
      <c r="I44" s="4"/>
      <c r="K44" s="164"/>
      <c r="L44" s="14"/>
      <c r="M44" s="14"/>
      <c r="N44" s="3"/>
      <c r="O44" s="3"/>
      <c r="P44" s="3"/>
      <c r="Q44" s="3"/>
      <c r="S44" s="3"/>
      <c r="X44" s="3"/>
    </row>
    <row r="45" spans="1:24" ht="15" hidden="1" customHeight="1" x14ac:dyDescent="0.3">
      <c r="A45" s="132"/>
      <c r="B45" s="45"/>
      <c r="C45" s="134"/>
      <c r="D45" s="236"/>
      <c r="E45" s="237"/>
      <c r="F45" s="167">
        <f t="shared" si="0"/>
        <v>0</v>
      </c>
      <c r="G45" s="19"/>
      <c r="I45" s="4"/>
      <c r="K45" s="164"/>
      <c r="L45" s="14"/>
      <c r="M45" s="14"/>
      <c r="N45" s="3"/>
      <c r="O45" s="3"/>
      <c r="P45" s="3"/>
      <c r="Q45" s="3"/>
      <c r="S45" s="3"/>
      <c r="X45" s="3"/>
    </row>
    <row r="46" spans="1:24" ht="15" hidden="1" customHeight="1" x14ac:dyDescent="0.3">
      <c r="A46" s="132"/>
      <c r="B46" s="45"/>
      <c r="C46" s="134"/>
      <c r="D46" s="236"/>
      <c r="E46" s="237"/>
      <c r="F46" s="167">
        <f t="shared" si="0"/>
        <v>0</v>
      </c>
      <c r="G46" s="19"/>
      <c r="I46" s="4"/>
      <c r="K46" s="164"/>
      <c r="L46" s="14"/>
      <c r="M46" s="14"/>
      <c r="N46" s="3"/>
      <c r="O46" s="3"/>
      <c r="P46" s="3"/>
      <c r="Q46" s="3"/>
      <c r="S46" s="3"/>
      <c r="X46" s="3"/>
    </row>
    <row r="47" spans="1:24" ht="15" hidden="1" customHeight="1" x14ac:dyDescent="0.3">
      <c r="A47" s="132"/>
      <c r="B47" s="45"/>
      <c r="C47" s="134"/>
      <c r="D47" s="236"/>
      <c r="E47" s="237"/>
      <c r="F47" s="167">
        <f t="shared" si="0"/>
        <v>0</v>
      </c>
      <c r="G47" s="19"/>
      <c r="I47" s="4"/>
      <c r="K47" s="164"/>
      <c r="L47" s="14"/>
      <c r="M47" s="14"/>
      <c r="N47" s="3"/>
      <c r="O47" s="3"/>
      <c r="P47" s="3"/>
      <c r="Q47" s="3"/>
      <c r="S47" s="3"/>
      <c r="X47" s="3"/>
    </row>
    <row r="48" spans="1:24" ht="15" hidden="1" customHeight="1" x14ac:dyDescent="0.3">
      <c r="A48" s="132"/>
      <c r="B48" s="45"/>
      <c r="C48" s="134"/>
      <c r="D48" s="236"/>
      <c r="E48" s="237"/>
      <c r="F48" s="167">
        <f t="shared" si="0"/>
        <v>0</v>
      </c>
      <c r="G48" s="19"/>
      <c r="I48" s="4"/>
      <c r="K48" s="164"/>
      <c r="L48" s="14"/>
      <c r="M48" s="14"/>
      <c r="N48" s="3"/>
      <c r="O48" s="3"/>
      <c r="P48" s="3"/>
      <c r="Q48" s="3"/>
      <c r="S48" s="3"/>
      <c r="X48" s="3"/>
    </row>
    <row r="49" spans="1:24" ht="15" hidden="1" customHeight="1" x14ac:dyDescent="0.3">
      <c r="A49" s="132"/>
      <c r="B49" s="45"/>
      <c r="C49" s="134"/>
      <c r="D49" s="236"/>
      <c r="E49" s="237"/>
      <c r="F49" s="167">
        <f t="shared" si="0"/>
        <v>0</v>
      </c>
      <c r="G49" s="19"/>
      <c r="I49" s="4"/>
      <c r="K49" s="164"/>
      <c r="L49" s="14"/>
      <c r="M49" s="14"/>
      <c r="N49" s="3"/>
      <c r="O49" s="3"/>
      <c r="P49" s="3"/>
      <c r="Q49" s="3"/>
      <c r="S49" s="3"/>
      <c r="X49" s="3"/>
    </row>
    <row r="50" spans="1:24" ht="15" hidden="1" customHeight="1" x14ac:dyDescent="0.3">
      <c r="A50" s="132"/>
      <c r="B50" s="45"/>
      <c r="C50" s="134"/>
      <c r="D50" s="236"/>
      <c r="E50" s="237"/>
      <c r="F50" s="167">
        <f t="shared" si="0"/>
        <v>0</v>
      </c>
      <c r="G50" s="19"/>
      <c r="I50" s="4"/>
      <c r="K50" s="164"/>
      <c r="L50" s="14"/>
      <c r="M50" s="14"/>
      <c r="N50" s="3"/>
      <c r="O50" s="3"/>
      <c r="P50" s="3"/>
      <c r="Q50" s="3"/>
      <c r="S50" s="3"/>
      <c r="X50" s="3"/>
    </row>
    <row r="51" spans="1:24" ht="15" hidden="1" customHeight="1" x14ac:dyDescent="0.3">
      <c r="A51" s="132"/>
      <c r="B51" s="45"/>
      <c r="C51" s="134"/>
      <c r="D51" s="236"/>
      <c r="E51" s="237"/>
      <c r="F51" s="167">
        <f t="shared" si="0"/>
        <v>0</v>
      </c>
      <c r="G51" s="19"/>
      <c r="I51" s="4"/>
      <c r="K51" s="164"/>
      <c r="L51" s="14"/>
      <c r="M51" s="14"/>
      <c r="N51" s="3"/>
      <c r="O51" s="3"/>
      <c r="P51" s="3"/>
      <c r="Q51" s="3"/>
      <c r="S51" s="3"/>
      <c r="X51" s="3"/>
    </row>
    <row r="52" spans="1:24" ht="15" hidden="1" customHeight="1" x14ac:dyDescent="0.3">
      <c r="A52" s="132"/>
      <c r="B52" s="45"/>
      <c r="C52" s="134"/>
      <c r="D52" s="236"/>
      <c r="E52" s="237"/>
      <c r="F52" s="167">
        <f t="shared" si="0"/>
        <v>0</v>
      </c>
      <c r="G52" s="19"/>
      <c r="I52" s="4"/>
      <c r="K52" s="164"/>
      <c r="L52" s="14"/>
      <c r="M52" s="14"/>
      <c r="N52" s="3"/>
      <c r="O52" s="3"/>
      <c r="P52" s="3"/>
      <c r="Q52" s="3"/>
      <c r="S52" s="3"/>
      <c r="X52" s="3"/>
    </row>
    <row r="53" spans="1:24" ht="15" hidden="1" customHeight="1" x14ac:dyDescent="0.3">
      <c r="A53" s="132"/>
      <c r="B53" s="45"/>
      <c r="C53" s="134"/>
      <c r="D53" s="236"/>
      <c r="E53" s="237"/>
      <c r="F53" s="167">
        <f t="shared" si="0"/>
        <v>0</v>
      </c>
      <c r="G53" s="19"/>
      <c r="I53" s="4"/>
      <c r="K53" s="164"/>
      <c r="L53" s="14"/>
      <c r="M53" s="14"/>
      <c r="N53" s="3"/>
      <c r="O53" s="3"/>
      <c r="P53" s="3"/>
      <c r="Q53" s="3"/>
      <c r="S53" s="3"/>
      <c r="X53" s="3"/>
    </row>
    <row r="54" spans="1:24" ht="15" hidden="1" customHeight="1" x14ac:dyDescent="0.3">
      <c r="A54" s="132"/>
      <c r="B54" s="45"/>
      <c r="C54" s="134"/>
      <c r="D54" s="236"/>
      <c r="E54" s="237"/>
      <c r="F54" s="167">
        <f t="shared" si="0"/>
        <v>0</v>
      </c>
      <c r="G54" s="19"/>
      <c r="I54" s="4"/>
      <c r="K54" s="164"/>
      <c r="L54" s="14"/>
      <c r="M54" s="14"/>
      <c r="N54" s="3"/>
      <c r="O54" s="3"/>
      <c r="P54" s="3"/>
      <c r="Q54" s="3"/>
      <c r="S54" s="3"/>
      <c r="X54" s="3"/>
    </row>
    <row r="55" spans="1:24" ht="15" hidden="1" customHeight="1" x14ac:dyDescent="0.3">
      <c r="A55" s="132"/>
      <c r="B55" s="45"/>
      <c r="C55" s="134"/>
      <c r="D55" s="236"/>
      <c r="E55" s="237"/>
      <c r="F55" s="167">
        <f t="shared" si="0"/>
        <v>0</v>
      </c>
      <c r="G55" s="19"/>
      <c r="I55" s="4"/>
      <c r="K55" s="164"/>
      <c r="L55" s="14"/>
      <c r="M55" s="14"/>
      <c r="N55" s="3"/>
      <c r="O55" s="3"/>
      <c r="P55" s="3"/>
      <c r="Q55" s="3"/>
      <c r="S55" s="3"/>
      <c r="X55" s="3"/>
    </row>
    <row r="56" spans="1:24" ht="15" hidden="1" customHeight="1" x14ac:dyDescent="0.3">
      <c r="A56" s="132"/>
      <c r="B56" s="45"/>
      <c r="C56" s="134"/>
      <c r="D56" s="236"/>
      <c r="E56" s="237"/>
      <c r="F56" s="167">
        <f t="shared" si="0"/>
        <v>0</v>
      </c>
      <c r="G56" s="19"/>
      <c r="I56" s="4"/>
      <c r="K56" s="164"/>
      <c r="L56" s="14"/>
      <c r="M56" s="14"/>
      <c r="N56" s="3"/>
      <c r="O56" s="3"/>
      <c r="P56" s="3"/>
      <c r="Q56" s="3"/>
      <c r="S56" s="3"/>
      <c r="X56" s="3"/>
    </row>
    <row r="57" spans="1:24" ht="15" hidden="1" customHeight="1" x14ac:dyDescent="0.3">
      <c r="A57" s="132"/>
      <c r="B57" s="45"/>
      <c r="C57" s="134"/>
      <c r="D57" s="236"/>
      <c r="E57" s="237"/>
      <c r="F57" s="167">
        <f t="shared" si="0"/>
        <v>0</v>
      </c>
      <c r="G57" s="19"/>
      <c r="I57" s="4"/>
      <c r="K57" s="164"/>
      <c r="L57" s="14"/>
      <c r="M57" s="14"/>
      <c r="N57" s="3"/>
      <c r="O57" s="3"/>
      <c r="P57" s="3"/>
      <c r="Q57" s="3"/>
      <c r="S57" s="3"/>
      <c r="X57" s="3"/>
    </row>
    <row r="58" spans="1:24" ht="15" hidden="1" customHeight="1" x14ac:dyDescent="0.3">
      <c r="A58" s="132"/>
      <c r="B58" s="45"/>
      <c r="C58" s="134"/>
      <c r="D58" s="236"/>
      <c r="E58" s="237"/>
      <c r="F58" s="167">
        <f t="shared" si="0"/>
        <v>0</v>
      </c>
      <c r="G58" s="19"/>
      <c r="I58" s="4"/>
      <c r="K58" s="164"/>
      <c r="L58" s="14"/>
      <c r="M58" s="14"/>
      <c r="N58" s="3"/>
      <c r="O58" s="3"/>
      <c r="P58" s="3"/>
      <c r="Q58" s="3"/>
      <c r="S58" s="3"/>
      <c r="X58" s="3"/>
    </row>
    <row r="59" spans="1:24" ht="15" hidden="1" customHeight="1" x14ac:dyDescent="0.3">
      <c r="A59" s="132"/>
      <c r="B59" s="45"/>
      <c r="C59" s="134"/>
      <c r="D59" s="236"/>
      <c r="E59" s="237"/>
      <c r="F59" s="167">
        <f t="shared" si="0"/>
        <v>0</v>
      </c>
      <c r="G59" s="19"/>
      <c r="I59" s="4"/>
      <c r="K59" s="164"/>
      <c r="L59" s="14"/>
      <c r="M59" s="14"/>
      <c r="N59" s="3"/>
      <c r="O59" s="3"/>
      <c r="P59" s="3"/>
      <c r="Q59" s="3"/>
      <c r="S59" s="3"/>
      <c r="X59" s="3"/>
    </row>
    <row r="60" spans="1:24" ht="15" hidden="1" customHeight="1" x14ac:dyDescent="0.3">
      <c r="A60" s="132"/>
      <c r="B60" s="45"/>
      <c r="C60" s="134"/>
      <c r="D60" s="236"/>
      <c r="E60" s="237"/>
      <c r="F60" s="167">
        <f t="shared" si="0"/>
        <v>0</v>
      </c>
      <c r="G60" s="19"/>
      <c r="I60" s="4"/>
      <c r="K60" s="164"/>
      <c r="L60" s="14"/>
      <c r="M60" s="14"/>
      <c r="N60" s="3"/>
      <c r="O60" s="3"/>
      <c r="P60" s="3"/>
      <c r="Q60" s="3"/>
      <c r="S60" s="3"/>
      <c r="X60" s="3"/>
    </row>
    <row r="61" spans="1:24" ht="15" hidden="1" customHeight="1" x14ac:dyDescent="0.3">
      <c r="A61" s="132"/>
      <c r="B61" s="45"/>
      <c r="C61" s="134"/>
      <c r="D61" s="236"/>
      <c r="E61" s="237"/>
      <c r="F61" s="167">
        <f t="shared" si="0"/>
        <v>0</v>
      </c>
      <c r="G61" s="19"/>
      <c r="I61" s="4"/>
      <c r="K61" s="164"/>
      <c r="L61" s="14"/>
      <c r="M61" s="14"/>
      <c r="N61" s="3"/>
      <c r="O61" s="3"/>
      <c r="P61" s="3"/>
      <c r="Q61" s="3"/>
      <c r="S61" s="3"/>
      <c r="X61" s="3"/>
    </row>
    <row r="62" spans="1:24" ht="15" hidden="1" customHeight="1" x14ac:dyDescent="0.3">
      <c r="A62" s="132"/>
      <c r="B62" s="45"/>
      <c r="C62" s="134"/>
      <c r="D62" s="236"/>
      <c r="E62" s="237"/>
      <c r="F62" s="167">
        <f t="shared" si="0"/>
        <v>0</v>
      </c>
      <c r="G62" s="19"/>
      <c r="I62" s="4"/>
      <c r="K62" s="164"/>
      <c r="L62" s="14"/>
      <c r="M62" s="14"/>
      <c r="N62" s="3"/>
      <c r="O62" s="3"/>
      <c r="P62" s="3"/>
      <c r="Q62" s="3"/>
      <c r="S62" s="3"/>
      <c r="X62" s="3"/>
    </row>
    <row r="63" spans="1:24" ht="15" hidden="1" customHeight="1" x14ac:dyDescent="0.3">
      <c r="A63" s="132"/>
      <c r="B63" s="45"/>
      <c r="C63" s="134"/>
      <c r="D63" s="236"/>
      <c r="E63" s="237"/>
      <c r="F63" s="167">
        <f t="shared" si="0"/>
        <v>0</v>
      </c>
      <c r="G63" s="19"/>
      <c r="I63" s="4"/>
      <c r="K63" s="164"/>
      <c r="L63" s="14"/>
      <c r="M63" s="14"/>
      <c r="N63" s="3"/>
      <c r="O63" s="3"/>
      <c r="P63" s="3"/>
      <c r="Q63" s="3"/>
      <c r="S63" s="3"/>
      <c r="X63" s="3"/>
    </row>
    <row r="64" spans="1:24" ht="15" hidden="1" customHeight="1" x14ac:dyDescent="0.3">
      <c r="A64" s="132"/>
      <c r="B64" s="45"/>
      <c r="C64" s="134"/>
      <c r="D64" s="236"/>
      <c r="E64" s="237"/>
      <c r="F64" s="167">
        <f t="shared" si="0"/>
        <v>0</v>
      </c>
      <c r="G64" s="19"/>
      <c r="I64" s="4"/>
      <c r="K64" s="164"/>
      <c r="L64" s="14"/>
      <c r="M64" s="14"/>
      <c r="N64" s="3"/>
      <c r="O64" s="3"/>
      <c r="P64" s="3"/>
      <c r="Q64" s="3"/>
      <c r="S64" s="3"/>
      <c r="X64" s="3"/>
    </row>
    <row r="65" spans="1:24" ht="15" hidden="1" customHeight="1" x14ac:dyDescent="0.3">
      <c r="A65" s="132"/>
      <c r="B65" s="45"/>
      <c r="C65" s="134"/>
      <c r="D65" s="236"/>
      <c r="E65" s="237"/>
      <c r="F65" s="167">
        <f t="shared" si="0"/>
        <v>0</v>
      </c>
      <c r="G65" s="19"/>
      <c r="I65" s="4"/>
      <c r="K65" s="164"/>
      <c r="L65" s="14"/>
      <c r="M65" s="14"/>
      <c r="N65" s="3"/>
      <c r="O65" s="3"/>
      <c r="P65" s="3"/>
      <c r="Q65" s="3"/>
      <c r="S65" s="3"/>
      <c r="X65" s="3"/>
    </row>
    <row r="66" spans="1:24" ht="15" hidden="1" customHeight="1" x14ac:dyDescent="0.3">
      <c r="A66" s="132"/>
      <c r="B66" s="45"/>
      <c r="C66" s="134"/>
      <c r="D66" s="236"/>
      <c r="E66" s="237"/>
      <c r="F66" s="167">
        <f t="shared" si="0"/>
        <v>0</v>
      </c>
      <c r="G66" s="19"/>
      <c r="I66" s="4"/>
      <c r="K66" s="164"/>
      <c r="L66" s="14"/>
      <c r="M66" s="14"/>
      <c r="N66" s="3"/>
      <c r="O66" s="3"/>
      <c r="P66" s="3"/>
      <c r="Q66" s="3"/>
      <c r="S66" s="3"/>
      <c r="X66" s="3"/>
    </row>
    <row r="67" spans="1:24" ht="15" hidden="1" customHeight="1" x14ac:dyDescent="0.3">
      <c r="A67" s="132"/>
      <c r="B67" s="45"/>
      <c r="C67" s="134"/>
      <c r="D67" s="236"/>
      <c r="E67" s="237"/>
      <c r="F67" s="167">
        <f t="shared" si="0"/>
        <v>0</v>
      </c>
      <c r="G67" s="19"/>
      <c r="I67" s="4"/>
      <c r="K67" s="164"/>
      <c r="L67" s="14"/>
      <c r="M67" s="14"/>
      <c r="N67" s="3"/>
      <c r="O67" s="3"/>
      <c r="P67" s="3"/>
      <c r="Q67" s="3"/>
      <c r="S67" s="3"/>
      <c r="X67" s="3"/>
    </row>
    <row r="68" spans="1:24" ht="15" hidden="1" customHeight="1" x14ac:dyDescent="0.3">
      <c r="A68" s="132"/>
      <c r="B68" s="45"/>
      <c r="C68" s="134"/>
      <c r="D68" s="236"/>
      <c r="E68" s="237"/>
      <c r="F68" s="167">
        <f t="shared" si="0"/>
        <v>0</v>
      </c>
      <c r="G68" s="19"/>
      <c r="I68" s="4"/>
      <c r="K68" s="164" t="s">
        <v>1</v>
      </c>
      <c r="L68" s="14"/>
      <c r="M68" s="14"/>
      <c r="N68" s="3"/>
      <c r="O68" s="3"/>
      <c r="P68" s="3"/>
      <c r="Q68" s="3"/>
      <c r="S68" s="3"/>
      <c r="X68" s="3"/>
    </row>
    <row r="69" spans="1:24" ht="15" hidden="1" customHeight="1" x14ac:dyDescent="0.3">
      <c r="A69" s="132"/>
      <c r="B69" s="45"/>
      <c r="C69" s="134"/>
      <c r="D69" s="236"/>
      <c r="E69" s="237"/>
      <c r="F69" s="167">
        <f t="shared" si="0"/>
        <v>0</v>
      </c>
      <c r="G69" s="19"/>
      <c r="I69" s="4"/>
      <c r="K69" s="164"/>
      <c r="L69" s="14"/>
      <c r="M69" s="14"/>
      <c r="N69" s="3"/>
      <c r="O69" s="3"/>
      <c r="P69" s="3"/>
      <c r="Q69" s="3"/>
      <c r="S69" s="3"/>
      <c r="X69" s="3"/>
    </row>
    <row r="70" spans="1:24" ht="15" hidden="1" customHeight="1" x14ac:dyDescent="0.3">
      <c r="A70" s="132"/>
      <c r="B70" s="45"/>
      <c r="C70" s="134"/>
      <c r="D70" s="236"/>
      <c r="E70" s="237"/>
      <c r="F70" s="167">
        <f t="shared" si="0"/>
        <v>0</v>
      </c>
      <c r="G70" s="19"/>
      <c r="I70" s="4"/>
      <c r="K70" s="164" t="s">
        <v>2</v>
      </c>
      <c r="L70" s="14"/>
      <c r="M70" s="14"/>
      <c r="N70" s="3"/>
      <c r="O70" s="3"/>
      <c r="P70" s="3"/>
      <c r="Q70" s="3"/>
      <c r="S70" s="3"/>
      <c r="X70" s="3"/>
    </row>
    <row r="71" spans="1:24" ht="15" hidden="1" customHeight="1" x14ac:dyDescent="0.3">
      <c r="A71" s="132"/>
      <c r="B71" s="45"/>
      <c r="C71" s="134"/>
      <c r="D71" s="236"/>
      <c r="E71" s="237"/>
      <c r="F71" s="167">
        <f t="shared" si="0"/>
        <v>0</v>
      </c>
      <c r="G71" s="19"/>
      <c r="I71" s="4"/>
      <c r="K71" s="164" t="s">
        <v>3</v>
      </c>
      <c r="L71" s="14"/>
      <c r="M71" s="14"/>
      <c r="N71" s="3"/>
      <c r="O71" s="3"/>
      <c r="P71" s="3"/>
      <c r="Q71" s="3"/>
      <c r="S71" s="3"/>
      <c r="X71" s="3"/>
    </row>
    <row r="72" spans="1:24" ht="15" hidden="1" customHeight="1" x14ac:dyDescent="0.3">
      <c r="A72" s="132"/>
      <c r="B72" s="45"/>
      <c r="C72" s="134"/>
      <c r="D72" s="236"/>
      <c r="E72" s="237"/>
      <c r="F72" s="167">
        <f t="shared" si="0"/>
        <v>0</v>
      </c>
      <c r="G72" s="19"/>
      <c r="I72" s="4"/>
      <c r="K72" s="164"/>
      <c r="L72" s="14"/>
      <c r="M72" s="14"/>
      <c r="N72" s="3"/>
      <c r="O72" s="3"/>
      <c r="P72" s="3"/>
      <c r="Q72" s="3"/>
      <c r="S72" s="3"/>
      <c r="X72" s="3"/>
    </row>
    <row r="73" spans="1:24" ht="15" hidden="1" customHeight="1" x14ac:dyDescent="0.3">
      <c r="A73" s="132"/>
      <c r="B73" s="45"/>
      <c r="C73" s="134"/>
      <c r="D73" s="236"/>
      <c r="E73" s="237"/>
      <c r="F73" s="167">
        <f t="shared" si="0"/>
        <v>0</v>
      </c>
      <c r="G73" s="19"/>
      <c r="I73" s="4"/>
      <c r="K73" s="164" t="s">
        <v>42</v>
      </c>
      <c r="L73" s="14"/>
      <c r="M73" s="14"/>
      <c r="N73" s="3"/>
      <c r="O73" s="3"/>
      <c r="P73" s="3"/>
      <c r="Q73" s="3"/>
      <c r="S73" s="3"/>
      <c r="X73" s="3"/>
    </row>
    <row r="74" spans="1:24" ht="15" hidden="1" customHeight="1" x14ac:dyDescent="0.3">
      <c r="A74" s="132"/>
      <c r="B74" s="45"/>
      <c r="C74" s="134"/>
      <c r="D74" s="236"/>
      <c r="E74" s="237"/>
      <c r="F74" s="167">
        <f t="shared" si="0"/>
        <v>0</v>
      </c>
      <c r="G74" s="19"/>
      <c r="I74" s="4"/>
      <c r="K74" s="164" t="s">
        <v>4</v>
      </c>
      <c r="L74" s="14"/>
      <c r="M74" s="14"/>
      <c r="N74" s="3"/>
      <c r="O74" s="3"/>
      <c r="P74" s="3"/>
      <c r="Q74" s="3"/>
      <c r="S74" s="3"/>
      <c r="X74" s="3"/>
    </row>
    <row r="75" spans="1:24" ht="15" hidden="1" customHeight="1" x14ac:dyDescent="0.3">
      <c r="A75" s="132"/>
      <c r="B75" s="45"/>
      <c r="C75" s="134"/>
      <c r="D75" s="236"/>
      <c r="E75" s="237"/>
      <c r="F75" s="167">
        <f t="shared" si="0"/>
        <v>0</v>
      </c>
      <c r="G75" s="19"/>
      <c r="I75" s="4"/>
      <c r="K75" s="164" t="s">
        <v>5</v>
      </c>
      <c r="L75" s="14"/>
      <c r="M75" s="14"/>
      <c r="N75" s="3"/>
      <c r="O75" s="3"/>
      <c r="P75" s="3"/>
      <c r="Q75" s="3"/>
      <c r="S75" s="3"/>
      <c r="X75" s="3"/>
    </row>
    <row r="76" spans="1:24" ht="15" hidden="1" customHeight="1" x14ac:dyDescent="0.3">
      <c r="A76" s="132"/>
      <c r="B76" s="45"/>
      <c r="C76" s="134"/>
      <c r="D76" s="236"/>
      <c r="E76" s="237"/>
      <c r="F76" s="167">
        <f t="shared" si="0"/>
        <v>0</v>
      </c>
      <c r="G76" s="19"/>
      <c r="I76" s="4"/>
      <c r="K76" s="164"/>
      <c r="L76" s="14"/>
      <c r="M76" s="14"/>
      <c r="N76" s="3"/>
      <c r="O76" s="3"/>
      <c r="P76" s="3"/>
      <c r="Q76" s="3"/>
      <c r="S76" s="3"/>
      <c r="X76" s="3"/>
    </row>
    <row r="77" spans="1:24" s="5" customFormat="1" x14ac:dyDescent="0.3">
      <c r="A77" s="133"/>
      <c r="B77" s="162" t="s">
        <v>6</v>
      </c>
      <c r="C77" s="163"/>
      <c r="E77" s="156" t="s">
        <v>75</v>
      </c>
      <c r="F77" s="168">
        <f>SUM(F16:F76)</f>
        <v>0</v>
      </c>
      <c r="I77" s="21"/>
      <c r="K77" s="164"/>
      <c r="L77" s="165"/>
      <c r="M77" s="165"/>
    </row>
    <row r="78" spans="1:24" x14ac:dyDescent="0.3">
      <c r="H78" s="5"/>
      <c r="I78" s="143"/>
      <c r="J78" s="5"/>
      <c r="K78" s="164"/>
      <c r="L78" s="14"/>
      <c r="M78" s="14"/>
      <c r="N78" s="3"/>
      <c r="O78" s="3"/>
      <c r="P78" s="3"/>
      <c r="Q78" s="3"/>
      <c r="S78" s="3"/>
      <c r="X78" s="3"/>
    </row>
    <row r="79" spans="1:24" x14ac:dyDescent="0.3">
      <c r="H79" s="5"/>
      <c r="I79" s="143"/>
      <c r="J79" s="5"/>
      <c r="K79" s="164"/>
      <c r="L79" s="14"/>
      <c r="M79" s="14"/>
      <c r="N79" s="3"/>
      <c r="O79" s="3"/>
      <c r="P79" s="3"/>
      <c r="Q79" s="3"/>
      <c r="S79" s="3"/>
      <c r="X79" s="3"/>
    </row>
    <row r="80" spans="1:24" x14ac:dyDescent="0.3">
      <c r="H80" s="5"/>
      <c r="I80" s="143"/>
      <c r="J80" s="5"/>
      <c r="K80" s="164"/>
      <c r="L80" s="14"/>
      <c r="M80" s="14"/>
      <c r="N80" s="3"/>
      <c r="O80" s="3"/>
      <c r="P80" s="3"/>
      <c r="Q80" s="3"/>
      <c r="S80" s="3"/>
      <c r="X80" s="3"/>
    </row>
    <row r="81" spans="1:37" x14ac:dyDescent="0.3">
      <c r="H81" s="5"/>
      <c r="I81" s="143"/>
      <c r="J81" s="5"/>
      <c r="K81" s="164"/>
      <c r="L81" s="14"/>
      <c r="M81" s="14"/>
      <c r="N81" s="3"/>
      <c r="O81" s="3"/>
      <c r="P81" s="3"/>
      <c r="Q81" s="3"/>
      <c r="S81" s="3"/>
      <c r="X81" s="3"/>
    </row>
    <row r="82" spans="1:37" s="35" customFormat="1" ht="15.6" x14ac:dyDescent="0.3">
      <c r="A82" s="138"/>
      <c r="B82" s="34"/>
      <c r="C82" s="34"/>
      <c r="D82" s="34"/>
      <c r="G82" s="2"/>
      <c r="H82" s="2"/>
      <c r="I82" s="143"/>
      <c r="J82" s="2"/>
      <c r="K82" s="1"/>
      <c r="L82" s="1"/>
      <c r="M82" s="76"/>
      <c r="N82" s="14"/>
      <c r="O82" s="14"/>
      <c r="P82" s="15"/>
      <c r="Q82" s="39"/>
      <c r="X82" s="77"/>
      <c r="AE82" s="36"/>
      <c r="AF82" s="37"/>
      <c r="AG82" s="38"/>
      <c r="AH82" s="36"/>
      <c r="AI82" s="36"/>
      <c r="AJ82" s="36"/>
      <c r="AK82" s="36"/>
    </row>
    <row r="83" spans="1:37" s="35" customFormat="1" ht="15.6" x14ac:dyDescent="0.3">
      <c r="A83" s="138"/>
      <c r="B83" s="39"/>
      <c r="C83" s="39"/>
      <c r="D83" s="39"/>
      <c r="G83" s="2"/>
      <c r="H83" s="2"/>
      <c r="I83" s="143"/>
      <c r="J83" s="2"/>
      <c r="K83" s="1"/>
      <c r="L83" s="1"/>
      <c r="M83" s="76"/>
      <c r="N83" s="14"/>
      <c r="O83" s="14"/>
      <c r="P83" s="15"/>
      <c r="Q83" s="39"/>
      <c r="X83" s="77"/>
      <c r="AE83" s="36"/>
      <c r="AF83" s="37"/>
      <c r="AG83" s="38"/>
      <c r="AH83" s="36"/>
      <c r="AI83" s="36"/>
      <c r="AJ83" s="36"/>
      <c r="AK83" s="36"/>
    </row>
    <row r="84" spans="1:37" s="35" customFormat="1" ht="15.6" x14ac:dyDescent="0.3">
      <c r="A84" s="138"/>
      <c r="B84" s="39"/>
      <c r="C84" s="39"/>
      <c r="D84" s="39"/>
      <c r="G84" s="2"/>
      <c r="H84" s="2"/>
      <c r="I84" s="143"/>
      <c r="J84" s="2"/>
      <c r="K84" s="1"/>
      <c r="L84" s="1"/>
      <c r="M84" s="76"/>
      <c r="N84" s="14"/>
      <c r="O84" s="14"/>
      <c r="P84" s="15"/>
      <c r="Q84" s="78"/>
      <c r="R84" s="2"/>
      <c r="X84" s="77"/>
      <c r="AE84" s="36"/>
      <c r="AF84" s="37"/>
      <c r="AG84" s="38"/>
      <c r="AH84" s="36"/>
      <c r="AI84" s="36"/>
      <c r="AJ84" s="36"/>
      <c r="AK84" s="36"/>
    </row>
    <row r="85" spans="1:37" s="35" customFormat="1" ht="15.6" x14ac:dyDescent="0.3">
      <c r="A85" s="138"/>
      <c r="G85" s="2"/>
      <c r="H85" s="2"/>
      <c r="I85" s="2"/>
      <c r="J85" s="2"/>
      <c r="K85" s="1"/>
      <c r="L85" s="1"/>
      <c r="M85" s="76"/>
      <c r="N85" s="14"/>
      <c r="O85" s="14"/>
      <c r="P85" s="15"/>
      <c r="Q85" s="78"/>
      <c r="R85" s="2"/>
      <c r="X85" s="77"/>
      <c r="AE85" s="36"/>
      <c r="AF85" s="37"/>
      <c r="AG85" s="38"/>
      <c r="AH85" s="36"/>
      <c r="AI85" s="36"/>
      <c r="AJ85" s="36"/>
      <c r="AK85" s="36"/>
    </row>
    <row r="86" spans="1:37" s="35" customFormat="1" ht="16.5" customHeight="1" x14ac:dyDescent="0.3">
      <c r="A86" s="138"/>
      <c r="G86" s="2"/>
      <c r="H86" s="2"/>
      <c r="I86" s="2"/>
      <c r="J86" s="2"/>
      <c r="K86" s="1"/>
      <c r="L86" s="1"/>
      <c r="M86" s="76"/>
      <c r="N86" s="14"/>
      <c r="O86" s="14"/>
      <c r="P86" s="15"/>
      <c r="Q86" s="78"/>
      <c r="R86" s="2"/>
      <c r="X86" s="77"/>
      <c r="AE86" s="36"/>
      <c r="AF86" s="40"/>
      <c r="AG86" s="40"/>
      <c r="AH86" s="36"/>
      <c r="AI86" s="36"/>
      <c r="AJ86" s="36"/>
      <c r="AK86" s="36"/>
    </row>
    <row r="87" spans="1:37" s="5" customFormat="1" ht="11.1" customHeight="1" x14ac:dyDescent="0.3">
      <c r="A87" s="133"/>
      <c r="B87" s="41"/>
      <c r="C87" s="41"/>
      <c r="D87" s="41"/>
      <c r="E87" s="42"/>
      <c r="F87" s="42"/>
      <c r="G87" s="2"/>
      <c r="H87" s="2"/>
      <c r="I87" s="2"/>
      <c r="J87" s="2"/>
      <c r="K87" s="1"/>
      <c r="L87" s="1"/>
      <c r="M87" s="76"/>
      <c r="N87" s="14"/>
      <c r="O87" s="14"/>
      <c r="P87" s="15"/>
      <c r="Q87" s="25"/>
      <c r="R87" s="2"/>
      <c r="X87" s="77"/>
      <c r="Y87" s="42"/>
      <c r="Z87" s="42"/>
      <c r="AA87" s="42"/>
      <c r="AB87" s="43"/>
      <c r="AC87" s="43"/>
      <c r="AD87" s="43"/>
      <c r="AE87" s="43"/>
      <c r="AF87" s="28"/>
      <c r="AG87" s="28"/>
      <c r="AH87" s="28"/>
      <c r="AI87" s="28"/>
      <c r="AJ87" s="28"/>
      <c r="AK87" s="42"/>
    </row>
    <row r="88" spans="1:37" x14ac:dyDescent="0.3">
      <c r="B88" s="14"/>
      <c r="C88" s="14"/>
      <c r="D88" s="14"/>
    </row>
    <row r="90" spans="1:37" x14ac:dyDescent="0.3">
      <c r="E90" s="24"/>
      <c r="R90" s="2"/>
      <c r="S90" s="2"/>
      <c r="T90" s="2"/>
      <c r="U90" s="2"/>
      <c r="V90" s="2"/>
      <c r="W90" s="2"/>
      <c r="Y90" s="2"/>
      <c r="Z90" s="2"/>
    </row>
    <row r="91" spans="1:37" x14ac:dyDescent="0.3">
      <c r="R91" s="2"/>
      <c r="S91" s="2"/>
      <c r="T91" s="2"/>
      <c r="U91" s="2"/>
      <c r="V91" s="2"/>
      <c r="W91" s="2"/>
      <c r="Y91" s="2"/>
      <c r="Z91" s="2"/>
    </row>
    <row r="92" spans="1:37" x14ac:dyDescent="0.3">
      <c r="R92" s="2"/>
      <c r="S92" s="2"/>
      <c r="T92" s="2"/>
      <c r="U92" s="2"/>
      <c r="V92" s="2"/>
      <c r="W92" s="2"/>
      <c r="Y92" s="2"/>
      <c r="Z92" s="2"/>
    </row>
    <row r="93" spans="1:37" x14ac:dyDescent="0.3">
      <c r="R93" s="2"/>
      <c r="S93" s="2"/>
      <c r="T93" s="2"/>
      <c r="U93" s="2"/>
      <c r="V93" s="2"/>
      <c r="W93" s="2"/>
      <c r="Y93" s="2"/>
      <c r="Z93" s="2"/>
    </row>
    <row r="94" spans="1:37" x14ac:dyDescent="0.3">
      <c r="R94" s="2"/>
      <c r="S94" s="2"/>
      <c r="T94" s="2"/>
      <c r="U94" s="2"/>
      <c r="V94" s="2"/>
      <c r="W94" s="2"/>
      <c r="Y94" s="2"/>
      <c r="Z94" s="2"/>
    </row>
    <row r="95" spans="1:37" x14ac:dyDescent="0.3">
      <c r="R95" s="2"/>
      <c r="S95" s="2"/>
      <c r="T95" s="2"/>
      <c r="U95" s="2"/>
      <c r="V95" s="2"/>
      <c r="W95" s="2"/>
      <c r="Y95" s="2"/>
      <c r="Z95" s="2"/>
    </row>
    <row r="96" spans="1:37" x14ac:dyDescent="0.3">
      <c r="R96" s="2"/>
      <c r="S96" s="2"/>
      <c r="T96" s="2"/>
      <c r="U96" s="2"/>
      <c r="V96" s="2"/>
      <c r="W96" s="2"/>
      <c r="Y96" s="2"/>
      <c r="Z96" s="2"/>
    </row>
    <row r="97" spans="18:26" x14ac:dyDescent="0.3">
      <c r="R97" s="2"/>
      <c r="S97" s="2"/>
      <c r="T97" s="2"/>
      <c r="U97" s="2"/>
      <c r="V97" s="2"/>
      <c r="W97" s="2"/>
      <c r="Y97" s="2"/>
      <c r="Z97" s="2"/>
    </row>
    <row r="98" spans="18:26" x14ac:dyDescent="0.3">
      <c r="R98" s="2"/>
      <c r="S98" s="2"/>
      <c r="T98" s="2"/>
      <c r="U98" s="2"/>
      <c r="V98" s="2"/>
      <c r="W98" s="2"/>
      <c r="Y98" s="2"/>
      <c r="Z98" s="2"/>
    </row>
    <row r="99" spans="18:26" x14ac:dyDescent="0.3">
      <c r="R99" s="2"/>
      <c r="S99" s="2"/>
      <c r="T99" s="2"/>
      <c r="U99" s="2"/>
      <c r="V99" s="2"/>
      <c r="W99" s="2"/>
      <c r="Y99" s="2"/>
      <c r="Z99" s="2"/>
    </row>
    <row r="100" spans="18:26" x14ac:dyDescent="0.3">
      <c r="R100" s="2"/>
      <c r="S100" s="2"/>
      <c r="T100" s="2"/>
      <c r="U100" s="2"/>
      <c r="V100" s="2"/>
      <c r="W100" s="2"/>
      <c r="Y100" s="2"/>
      <c r="Z100" s="2"/>
    </row>
    <row r="101" spans="18:26" x14ac:dyDescent="0.3">
      <c r="R101" s="2"/>
      <c r="S101" s="2"/>
      <c r="T101" s="2"/>
      <c r="U101" s="2"/>
      <c r="V101" s="2"/>
      <c r="W101" s="2"/>
      <c r="Y101" s="2"/>
      <c r="Z101" s="2"/>
    </row>
    <row r="102" spans="18:26" x14ac:dyDescent="0.3">
      <c r="R102" s="2"/>
      <c r="S102" s="2"/>
      <c r="T102" s="2"/>
      <c r="U102" s="2"/>
      <c r="V102" s="2"/>
      <c r="W102" s="2"/>
      <c r="Y102" s="2"/>
      <c r="Z102" s="2"/>
    </row>
    <row r="103" spans="18:26" x14ac:dyDescent="0.3">
      <c r="R103" s="2"/>
      <c r="S103" s="2"/>
      <c r="T103" s="2"/>
      <c r="U103" s="2"/>
      <c r="V103" s="2"/>
      <c r="W103" s="2"/>
      <c r="Y103" s="2"/>
      <c r="Z103" s="2"/>
    </row>
    <row r="104" spans="18:26" x14ac:dyDescent="0.3">
      <c r="R104" s="2"/>
      <c r="S104" s="2"/>
      <c r="T104" s="2"/>
      <c r="U104" s="2"/>
      <c r="V104" s="2"/>
      <c r="W104" s="2"/>
      <c r="Y104" s="2"/>
      <c r="Z104" s="2"/>
    </row>
    <row r="105" spans="18:26" x14ac:dyDescent="0.3">
      <c r="R105" s="2"/>
      <c r="S105" s="2"/>
      <c r="T105" s="2"/>
      <c r="U105" s="2"/>
      <c r="V105" s="2"/>
      <c r="W105" s="2"/>
      <c r="Y105" s="2"/>
      <c r="Z105" s="2"/>
    </row>
  </sheetData>
  <mergeCells count="69">
    <mergeCell ref="D22:E22"/>
    <mergeCell ref="B10:C10"/>
    <mergeCell ref="D47:E47"/>
    <mergeCell ref="D49:E49"/>
    <mergeCell ref="D51:E51"/>
    <mergeCell ref="B13:C13"/>
    <mergeCell ref="B12:D12"/>
    <mergeCell ref="D16:E16"/>
    <mergeCell ref="D17:E17"/>
    <mergeCell ref="D33:E33"/>
    <mergeCell ref="D35:E35"/>
    <mergeCell ref="D37:E37"/>
    <mergeCell ref="D39:E39"/>
    <mergeCell ref="D41:E41"/>
    <mergeCell ref="D23:E23"/>
    <mergeCell ref="D25:E25"/>
    <mergeCell ref="D27:E27"/>
    <mergeCell ref="D29:E29"/>
    <mergeCell ref="D31:E31"/>
    <mergeCell ref="D24:E24"/>
    <mergeCell ref="D26:E26"/>
    <mergeCell ref="D28:E28"/>
    <mergeCell ref="D30:E30"/>
    <mergeCell ref="D32:E32"/>
    <mergeCell ref="D34:E34"/>
    <mergeCell ref="D36:E36"/>
    <mergeCell ref="D38:E38"/>
    <mergeCell ref="B6:F6"/>
    <mergeCell ref="B5:E5"/>
    <mergeCell ref="B8:C8"/>
    <mergeCell ref="D8:E8"/>
    <mergeCell ref="D15:E15"/>
    <mergeCell ref="D68:E68"/>
    <mergeCell ref="D70:E70"/>
    <mergeCell ref="D69:E69"/>
    <mergeCell ref="D18:E18"/>
    <mergeCell ref="D67:E67"/>
    <mergeCell ref="D19:E19"/>
    <mergeCell ref="D20:E20"/>
    <mergeCell ref="D62:E62"/>
    <mergeCell ref="D63:E63"/>
    <mergeCell ref="D64:E64"/>
    <mergeCell ref="D65:E65"/>
    <mergeCell ref="D66:E66"/>
    <mergeCell ref="D21:E21"/>
    <mergeCell ref="D59:E59"/>
    <mergeCell ref="D60:E60"/>
    <mergeCell ref="D61:E61"/>
    <mergeCell ref="D76:E76"/>
    <mergeCell ref="D71:E71"/>
    <mergeCell ref="D72:E72"/>
    <mergeCell ref="D73:E73"/>
    <mergeCell ref="D74:E74"/>
    <mergeCell ref="D75:E75"/>
    <mergeCell ref="D40:E40"/>
    <mergeCell ref="D42:E42"/>
    <mergeCell ref="D44:E44"/>
    <mergeCell ref="D46:E46"/>
    <mergeCell ref="D48:E48"/>
    <mergeCell ref="D43:E43"/>
    <mergeCell ref="D45:E45"/>
    <mergeCell ref="D50:E50"/>
    <mergeCell ref="D52:E52"/>
    <mergeCell ref="D54:E54"/>
    <mergeCell ref="D56:E56"/>
    <mergeCell ref="D58:E58"/>
    <mergeCell ref="D57:E57"/>
    <mergeCell ref="D53:E53"/>
    <mergeCell ref="D55:E55"/>
  </mergeCells>
  <phoneticPr fontId="17" type="noConversion"/>
  <conditionalFormatting sqref="D16:D20 F16:F76">
    <cfRule type="expression" dxfId="150" priority="253">
      <formula>MOD(ROW(),2)=0</formula>
    </cfRule>
  </conditionalFormatting>
  <conditionalFormatting sqref="B16:C76">
    <cfRule type="expression" dxfId="149" priority="219">
      <formula>MOD(ROW(),2)=0</formula>
    </cfRule>
  </conditionalFormatting>
  <conditionalFormatting sqref="D16:D20">
    <cfRule type="containsText" dxfId="148" priority="202" operator="containsText" text="No">
      <formula>NOT(ISERROR(SEARCH("No",D16)))</formula>
    </cfRule>
    <cfRule type="containsText" dxfId="147" priority="203" operator="containsText" text="Yes">
      <formula>NOT(ISERROR(SEARCH("Yes",D16)))</formula>
    </cfRule>
  </conditionalFormatting>
  <conditionalFormatting sqref="D13">
    <cfRule type="expression" dxfId="146" priority="198">
      <formula>MOD(ROW(),2)=0</formula>
    </cfRule>
  </conditionalFormatting>
  <conditionalFormatting sqref="D13">
    <cfRule type="containsText" dxfId="145" priority="196" operator="containsText" text="No">
      <formula>NOT(ISERROR(SEARCH("No",D13)))</formula>
    </cfRule>
    <cfRule type="containsText" dxfId="144" priority="197" operator="containsText" text="Yes">
      <formula>NOT(ISERROR(SEARCH("Yes",D13)))</formula>
    </cfRule>
  </conditionalFormatting>
  <conditionalFormatting sqref="D68:D70">
    <cfRule type="expression" dxfId="143" priority="195">
      <formula>MOD(ROW(),2)=0</formula>
    </cfRule>
  </conditionalFormatting>
  <conditionalFormatting sqref="D68:D70">
    <cfRule type="containsText" dxfId="142" priority="193" operator="containsText" text="No">
      <formula>NOT(ISERROR(SEARCH("No",D68)))</formula>
    </cfRule>
    <cfRule type="containsText" dxfId="141" priority="194" operator="containsText" text="Yes">
      <formula>NOT(ISERROR(SEARCH("Yes",D68)))</formula>
    </cfRule>
  </conditionalFormatting>
  <conditionalFormatting sqref="D71:D72">
    <cfRule type="expression" dxfId="140" priority="192">
      <formula>MOD(ROW(),2)=0</formula>
    </cfRule>
  </conditionalFormatting>
  <conditionalFormatting sqref="D71:D72">
    <cfRule type="containsText" dxfId="139" priority="190" operator="containsText" text="No">
      <formula>NOT(ISERROR(SEARCH("No",D71)))</formula>
    </cfRule>
    <cfRule type="containsText" dxfId="138" priority="191" operator="containsText" text="Yes">
      <formula>NOT(ISERROR(SEARCH("Yes",D71)))</formula>
    </cfRule>
  </conditionalFormatting>
  <conditionalFormatting sqref="D73:D74">
    <cfRule type="expression" dxfId="137" priority="189">
      <formula>MOD(ROW(),2)=0</formula>
    </cfRule>
  </conditionalFormatting>
  <conditionalFormatting sqref="D73:D74">
    <cfRule type="containsText" dxfId="136" priority="187" operator="containsText" text="No">
      <formula>NOT(ISERROR(SEARCH("No",D73)))</formula>
    </cfRule>
    <cfRule type="containsText" dxfId="135" priority="188" operator="containsText" text="Yes">
      <formula>NOT(ISERROR(SEARCH("Yes",D73)))</formula>
    </cfRule>
  </conditionalFormatting>
  <conditionalFormatting sqref="D75:D76">
    <cfRule type="expression" dxfId="134" priority="183">
      <formula>MOD(ROW(),2)=0</formula>
    </cfRule>
  </conditionalFormatting>
  <conditionalFormatting sqref="D75:D76">
    <cfRule type="containsText" dxfId="133" priority="181" operator="containsText" text="No">
      <formula>NOT(ISERROR(SEARCH("No",D75)))</formula>
    </cfRule>
    <cfRule type="containsText" dxfId="132" priority="182" operator="containsText" text="Yes">
      <formula>NOT(ISERROR(SEARCH("Yes",D75)))</formula>
    </cfRule>
  </conditionalFormatting>
  <conditionalFormatting sqref="D63">
    <cfRule type="expression" dxfId="131" priority="180">
      <formula>MOD(ROW(),2)=0</formula>
    </cfRule>
  </conditionalFormatting>
  <conditionalFormatting sqref="D63">
    <cfRule type="containsText" dxfId="130" priority="178" operator="containsText" text="No">
      <formula>NOT(ISERROR(SEARCH("No",D63)))</formula>
    </cfRule>
    <cfRule type="containsText" dxfId="129" priority="179" operator="containsText" text="Yes">
      <formula>NOT(ISERROR(SEARCH("Yes",D63)))</formula>
    </cfRule>
  </conditionalFormatting>
  <conditionalFormatting sqref="D64:D65">
    <cfRule type="expression" dxfId="128" priority="177">
      <formula>MOD(ROW(),2)=0</formula>
    </cfRule>
  </conditionalFormatting>
  <conditionalFormatting sqref="D64:D65">
    <cfRule type="containsText" dxfId="127" priority="175" operator="containsText" text="No">
      <formula>NOT(ISERROR(SEARCH("No",D64)))</formula>
    </cfRule>
    <cfRule type="containsText" dxfId="126" priority="176" operator="containsText" text="Yes">
      <formula>NOT(ISERROR(SEARCH("Yes",D64)))</formula>
    </cfRule>
  </conditionalFormatting>
  <conditionalFormatting sqref="D66:D67">
    <cfRule type="expression" dxfId="125" priority="171">
      <formula>MOD(ROW(),2)=0</formula>
    </cfRule>
  </conditionalFormatting>
  <conditionalFormatting sqref="D66:D67">
    <cfRule type="containsText" dxfId="124" priority="169" operator="containsText" text="No">
      <formula>NOT(ISERROR(SEARCH("No",D66)))</formula>
    </cfRule>
    <cfRule type="containsText" dxfId="123" priority="170" operator="containsText" text="Yes">
      <formula>NOT(ISERROR(SEARCH("Yes",D66)))</formula>
    </cfRule>
  </conditionalFormatting>
  <conditionalFormatting sqref="D61:D62">
    <cfRule type="expression" dxfId="122" priority="159">
      <formula>MOD(ROW(),2)=0</formula>
    </cfRule>
  </conditionalFormatting>
  <conditionalFormatting sqref="D61:D62">
    <cfRule type="containsText" dxfId="121" priority="157" operator="containsText" text="No">
      <formula>NOT(ISERROR(SEARCH("No",D61)))</formula>
    </cfRule>
    <cfRule type="containsText" dxfId="120" priority="158" operator="containsText" text="Yes">
      <formula>NOT(ISERROR(SEARCH("Yes",D61)))</formula>
    </cfRule>
  </conditionalFormatting>
  <conditionalFormatting sqref="D60">
    <cfRule type="expression" dxfId="119" priority="165">
      <formula>MOD(ROW(),2)=0</formula>
    </cfRule>
  </conditionalFormatting>
  <conditionalFormatting sqref="D60">
    <cfRule type="containsText" dxfId="118" priority="163" operator="containsText" text="No">
      <formula>NOT(ISERROR(SEARCH("No",D60)))</formula>
    </cfRule>
    <cfRule type="containsText" dxfId="117" priority="164" operator="containsText" text="Yes">
      <formula>NOT(ISERROR(SEARCH("Yes",D60)))</formula>
    </cfRule>
  </conditionalFormatting>
  <conditionalFormatting sqref="D21:D22">
    <cfRule type="expression" dxfId="116" priority="99">
      <formula>MOD(ROW(),2)=0</formula>
    </cfRule>
  </conditionalFormatting>
  <conditionalFormatting sqref="D21:D22">
    <cfRule type="containsText" dxfId="115" priority="97" operator="containsText" text="No">
      <formula>NOT(ISERROR(SEARCH("No",D21)))</formula>
    </cfRule>
    <cfRule type="containsText" dxfId="114" priority="98" operator="containsText" text="Yes">
      <formula>NOT(ISERROR(SEARCH("Yes",D21)))</formula>
    </cfRule>
  </conditionalFormatting>
  <conditionalFormatting sqref="D23">
    <cfRule type="expression" dxfId="113" priority="156">
      <formula>MOD(ROW(),2)=0</formula>
    </cfRule>
  </conditionalFormatting>
  <conditionalFormatting sqref="D23">
    <cfRule type="containsText" dxfId="112" priority="154" operator="containsText" text="No">
      <formula>NOT(ISERROR(SEARCH("No",D23)))</formula>
    </cfRule>
    <cfRule type="containsText" dxfId="111" priority="155" operator="containsText" text="Yes">
      <formula>NOT(ISERROR(SEARCH("Yes",D23)))</formula>
    </cfRule>
  </conditionalFormatting>
  <conditionalFormatting sqref="D25">
    <cfRule type="expression" dxfId="110" priority="153">
      <formula>MOD(ROW(),2)=0</formula>
    </cfRule>
  </conditionalFormatting>
  <conditionalFormatting sqref="D25">
    <cfRule type="containsText" dxfId="109" priority="151" operator="containsText" text="No">
      <formula>NOT(ISERROR(SEARCH("No",D25)))</formula>
    </cfRule>
    <cfRule type="containsText" dxfId="108" priority="152" operator="containsText" text="Yes">
      <formula>NOT(ISERROR(SEARCH("Yes",D25)))</formula>
    </cfRule>
  </conditionalFormatting>
  <conditionalFormatting sqref="D27">
    <cfRule type="expression" dxfId="107" priority="150">
      <formula>MOD(ROW(),2)=0</formula>
    </cfRule>
  </conditionalFormatting>
  <conditionalFormatting sqref="D27">
    <cfRule type="containsText" dxfId="106" priority="148" operator="containsText" text="No">
      <formula>NOT(ISERROR(SEARCH("No",D27)))</formula>
    </cfRule>
    <cfRule type="containsText" dxfId="105" priority="149" operator="containsText" text="Yes">
      <formula>NOT(ISERROR(SEARCH("Yes",D27)))</formula>
    </cfRule>
  </conditionalFormatting>
  <conditionalFormatting sqref="D29">
    <cfRule type="expression" dxfId="104" priority="147">
      <formula>MOD(ROW(),2)=0</formula>
    </cfRule>
  </conditionalFormatting>
  <conditionalFormatting sqref="D29">
    <cfRule type="containsText" dxfId="103" priority="145" operator="containsText" text="No">
      <formula>NOT(ISERROR(SEARCH("No",D29)))</formula>
    </cfRule>
    <cfRule type="containsText" dxfId="102" priority="146" operator="containsText" text="Yes">
      <formula>NOT(ISERROR(SEARCH("Yes",D29)))</formula>
    </cfRule>
  </conditionalFormatting>
  <conditionalFormatting sqref="D31">
    <cfRule type="expression" dxfId="101" priority="144">
      <formula>MOD(ROW(),2)=0</formula>
    </cfRule>
  </conditionalFormatting>
  <conditionalFormatting sqref="D31">
    <cfRule type="containsText" dxfId="100" priority="142" operator="containsText" text="No">
      <formula>NOT(ISERROR(SEARCH("No",D31)))</formula>
    </cfRule>
    <cfRule type="containsText" dxfId="99" priority="143" operator="containsText" text="Yes">
      <formula>NOT(ISERROR(SEARCH("Yes",D31)))</formula>
    </cfRule>
  </conditionalFormatting>
  <conditionalFormatting sqref="D33">
    <cfRule type="expression" dxfId="98" priority="141">
      <formula>MOD(ROW(),2)=0</formula>
    </cfRule>
  </conditionalFormatting>
  <conditionalFormatting sqref="D33">
    <cfRule type="containsText" dxfId="97" priority="139" operator="containsText" text="No">
      <formula>NOT(ISERROR(SEARCH("No",D33)))</formula>
    </cfRule>
    <cfRule type="containsText" dxfId="96" priority="140" operator="containsText" text="Yes">
      <formula>NOT(ISERROR(SEARCH("Yes",D33)))</formula>
    </cfRule>
  </conditionalFormatting>
  <conditionalFormatting sqref="D35 D37">
    <cfRule type="expression" dxfId="95" priority="138">
      <formula>MOD(ROW(),2)=0</formula>
    </cfRule>
  </conditionalFormatting>
  <conditionalFormatting sqref="D35 D37">
    <cfRule type="containsText" dxfId="94" priority="136" operator="containsText" text="No">
      <formula>NOT(ISERROR(SEARCH("No",D35)))</formula>
    </cfRule>
    <cfRule type="containsText" dxfId="93" priority="137" operator="containsText" text="Yes">
      <formula>NOT(ISERROR(SEARCH("Yes",D35)))</formula>
    </cfRule>
  </conditionalFormatting>
  <conditionalFormatting sqref="D24">
    <cfRule type="expression" dxfId="92" priority="96">
      <formula>MOD(ROW(),2)=0</formula>
    </cfRule>
  </conditionalFormatting>
  <conditionalFormatting sqref="D24">
    <cfRule type="containsText" dxfId="91" priority="94" operator="containsText" text="No">
      <formula>NOT(ISERROR(SEARCH("No",D24)))</formula>
    </cfRule>
    <cfRule type="containsText" dxfId="90" priority="95" operator="containsText" text="Yes">
      <formula>NOT(ISERROR(SEARCH("Yes",D24)))</formula>
    </cfRule>
  </conditionalFormatting>
  <conditionalFormatting sqref="D26">
    <cfRule type="expression" dxfId="89" priority="93">
      <formula>MOD(ROW(),2)=0</formula>
    </cfRule>
  </conditionalFormatting>
  <conditionalFormatting sqref="D26">
    <cfRule type="containsText" dxfId="88" priority="91" operator="containsText" text="No">
      <formula>NOT(ISERROR(SEARCH("No",D26)))</formula>
    </cfRule>
    <cfRule type="containsText" dxfId="87" priority="92" operator="containsText" text="Yes">
      <formula>NOT(ISERROR(SEARCH("Yes",D26)))</formula>
    </cfRule>
  </conditionalFormatting>
  <conditionalFormatting sqref="D28">
    <cfRule type="expression" dxfId="86" priority="90">
      <formula>MOD(ROW(),2)=0</formula>
    </cfRule>
  </conditionalFormatting>
  <conditionalFormatting sqref="D28">
    <cfRule type="containsText" dxfId="85" priority="88" operator="containsText" text="No">
      <formula>NOT(ISERROR(SEARCH("No",D28)))</formula>
    </cfRule>
    <cfRule type="containsText" dxfId="84" priority="89" operator="containsText" text="Yes">
      <formula>NOT(ISERROR(SEARCH("Yes",D28)))</formula>
    </cfRule>
  </conditionalFormatting>
  <conditionalFormatting sqref="D30">
    <cfRule type="expression" dxfId="83" priority="87">
      <formula>MOD(ROW(),2)=0</formula>
    </cfRule>
  </conditionalFormatting>
  <conditionalFormatting sqref="D30">
    <cfRule type="containsText" dxfId="82" priority="85" operator="containsText" text="No">
      <formula>NOT(ISERROR(SEARCH("No",D30)))</formula>
    </cfRule>
    <cfRule type="containsText" dxfId="81" priority="86" operator="containsText" text="Yes">
      <formula>NOT(ISERROR(SEARCH("Yes",D30)))</formula>
    </cfRule>
  </conditionalFormatting>
  <conditionalFormatting sqref="D32">
    <cfRule type="expression" dxfId="80" priority="84">
      <formula>MOD(ROW(),2)=0</formula>
    </cfRule>
  </conditionalFormatting>
  <conditionalFormatting sqref="D32">
    <cfRule type="containsText" dxfId="79" priority="82" operator="containsText" text="No">
      <formula>NOT(ISERROR(SEARCH("No",D32)))</formula>
    </cfRule>
    <cfRule type="containsText" dxfId="78" priority="83" operator="containsText" text="Yes">
      <formula>NOT(ISERROR(SEARCH("Yes",D32)))</formula>
    </cfRule>
  </conditionalFormatting>
  <conditionalFormatting sqref="D34">
    <cfRule type="expression" dxfId="77" priority="78">
      <formula>MOD(ROW(),2)=0</formula>
    </cfRule>
  </conditionalFormatting>
  <conditionalFormatting sqref="D34">
    <cfRule type="containsText" dxfId="76" priority="76" operator="containsText" text="No">
      <formula>NOT(ISERROR(SEARCH("No",D34)))</formula>
    </cfRule>
    <cfRule type="containsText" dxfId="75" priority="77" operator="containsText" text="Yes">
      <formula>NOT(ISERROR(SEARCH("Yes",D34)))</formula>
    </cfRule>
  </conditionalFormatting>
  <conditionalFormatting sqref="D36">
    <cfRule type="expression" dxfId="74" priority="75">
      <formula>MOD(ROW(),2)=0</formula>
    </cfRule>
  </conditionalFormatting>
  <conditionalFormatting sqref="D36">
    <cfRule type="containsText" dxfId="73" priority="73" operator="containsText" text="No">
      <formula>NOT(ISERROR(SEARCH("No",D36)))</formula>
    </cfRule>
    <cfRule type="containsText" dxfId="72" priority="74" operator="containsText" text="Yes">
      <formula>NOT(ISERROR(SEARCH("Yes",D36)))</formula>
    </cfRule>
  </conditionalFormatting>
  <conditionalFormatting sqref="D39">
    <cfRule type="expression" dxfId="71" priority="72">
      <formula>MOD(ROW(),2)=0</formula>
    </cfRule>
  </conditionalFormatting>
  <conditionalFormatting sqref="D39">
    <cfRule type="containsText" dxfId="70" priority="70" operator="containsText" text="No">
      <formula>NOT(ISERROR(SEARCH("No",D39)))</formula>
    </cfRule>
    <cfRule type="containsText" dxfId="69" priority="71" operator="containsText" text="Yes">
      <formula>NOT(ISERROR(SEARCH("Yes",D39)))</formula>
    </cfRule>
  </conditionalFormatting>
  <conditionalFormatting sqref="D38">
    <cfRule type="expression" dxfId="68" priority="69">
      <formula>MOD(ROW(),2)=0</formula>
    </cfRule>
  </conditionalFormatting>
  <conditionalFormatting sqref="D38">
    <cfRule type="containsText" dxfId="67" priority="67" operator="containsText" text="No">
      <formula>NOT(ISERROR(SEARCH("No",D38)))</formula>
    </cfRule>
    <cfRule type="containsText" dxfId="66" priority="68" operator="containsText" text="Yes">
      <formula>NOT(ISERROR(SEARCH("Yes",D38)))</formula>
    </cfRule>
  </conditionalFormatting>
  <conditionalFormatting sqref="D41">
    <cfRule type="expression" dxfId="65" priority="66">
      <formula>MOD(ROW(),2)=0</formula>
    </cfRule>
  </conditionalFormatting>
  <conditionalFormatting sqref="D41">
    <cfRule type="containsText" dxfId="64" priority="64" operator="containsText" text="No">
      <formula>NOT(ISERROR(SEARCH("No",D41)))</formula>
    </cfRule>
    <cfRule type="containsText" dxfId="63" priority="65" operator="containsText" text="Yes">
      <formula>NOT(ISERROR(SEARCH("Yes",D41)))</formula>
    </cfRule>
  </conditionalFormatting>
  <conditionalFormatting sqref="D40">
    <cfRule type="expression" dxfId="62" priority="63">
      <formula>MOD(ROW(),2)=0</formula>
    </cfRule>
  </conditionalFormatting>
  <conditionalFormatting sqref="D40">
    <cfRule type="containsText" dxfId="61" priority="61" operator="containsText" text="No">
      <formula>NOT(ISERROR(SEARCH("No",D40)))</formula>
    </cfRule>
    <cfRule type="containsText" dxfId="60" priority="62" operator="containsText" text="Yes">
      <formula>NOT(ISERROR(SEARCH("Yes",D40)))</formula>
    </cfRule>
  </conditionalFormatting>
  <conditionalFormatting sqref="D43">
    <cfRule type="expression" dxfId="59" priority="60">
      <formula>MOD(ROW(),2)=0</formula>
    </cfRule>
  </conditionalFormatting>
  <conditionalFormatting sqref="D43">
    <cfRule type="containsText" dxfId="58" priority="58" operator="containsText" text="No">
      <formula>NOT(ISERROR(SEARCH("No",D43)))</formula>
    </cfRule>
    <cfRule type="containsText" dxfId="57" priority="59" operator="containsText" text="Yes">
      <formula>NOT(ISERROR(SEARCH("Yes",D43)))</formula>
    </cfRule>
  </conditionalFormatting>
  <conditionalFormatting sqref="D42">
    <cfRule type="expression" dxfId="56" priority="57">
      <formula>MOD(ROW(),2)=0</formula>
    </cfRule>
  </conditionalFormatting>
  <conditionalFormatting sqref="D42">
    <cfRule type="containsText" dxfId="55" priority="55" operator="containsText" text="No">
      <formula>NOT(ISERROR(SEARCH("No",D42)))</formula>
    </cfRule>
    <cfRule type="containsText" dxfId="54" priority="56" operator="containsText" text="Yes">
      <formula>NOT(ISERROR(SEARCH("Yes",D42)))</formula>
    </cfRule>
  </conditionalFormatting>
  <conditionalFormatting sqref="D45">
    <cfRule type="expression" dxfId="53" priority="54">
      <formula>MOD(ROW(),2)=0</formula>
    </cfRule>
  </conditionalFormatting>
  <conditionalFormatting sqref="D45">
    <cfRule type="containsText" dxfId="52" priority="52" operator="containsText" text="No">
      <formula>NOT(ISERROR(SEARCH("No",D45)))</formula>
    </cfRule>
    <cfRule type="containsText" dxfId="51" priority="53" operator="containsText" text="Yes">
      <formula>NOT(ISERROR(SEARCH("Yes",D45)))</formula>
    </cfRule>
  </conditionalFormatting>
  <conditionalFormatting sqref="D44">
    <cfRule type="expression" dxfId="50" priority="51">
      <formula>MOD(ROW(),2)=0</formula>
    </cfRule>
  </conditionalFormatting>
  <conditionalFormatting sqref="D44">
    <cfRule type="containsText" dxfId="49" priority="49" operator="containsText" text="No">
      <formula>NOT(ISERROR(SEARCH("No",D44)))</formula>
    </cfRule>
    <cfRule type="containsText" dxfId="48" priority="50" operator="containsText" text="Yes">
      <formula>NOT(ISERROR(SEARCH("Yes",D44)))</formula>
    </cfRule>
  </conditionalFormatting>
  <conditionalFormatting sqref="D47">
    <cfRule type="expression" dxfId="47" priority="48">
      <formula>MOD(ROW(),2)=0</formula>
    </cfRule>
  </conditionalFormatting>
  <conditionalFormatting sqref="D47">
    <cfRule type="containsText" dxfId="46" priority="46" operator="containsText" text="No">
      <formula>NOT(ISERROR(SEARCH("No",D47)))</formula>
    </cfRule>
    <cfRule type="containsText" dxfId="45" priority="47" operator="containsText" text="Yes">
      <formula>NOT(ISERROR(SEARCH("Yes",D47)))</formula>
    </cfRule>
  </conditionalFormatting>
  <conditionalFormatting sqref="D46">
    <cfRule type="expression" dxfId="44" priority="45">
      <formula>MOD(ROW(),2)=0</formula>
    </cfRule>
  </conditionalFormatting>
  <conditionalFormatting sqref="D46">
    <cfRule type="containsText" dxfId="43" priority="43" operator="containsText" text="No">
      <formula>NOT(ISERROR(SEARCH("No",D46)))</formula>
    </cfRule>
    <cfRule type="containsText" dxfId="42" priority="44" operator="containsText" text="Yes">
      <formula>NOT(ISERROR(SEARCH("Yes",D46)))</formula>
    </cfRule>
  </conditionalFormatting>
  <conditionalFormatting sqref="D49">
    <cfRule type="expression" dxfId="41" priority="42">
      <formula>MOD(ROW(),2)=0</formula>
    </cfRule>
  </conditionalFormatting>
  <conditionalFormatting sqref="D49">
    <cfRule type="containsText" dxfId="40" priority="40" operator="containsText" text="No">
      <formula>NOT(ISERROR(SEARCH("No",D49)))</formula>
    </cfRule>
    <cfRule type="containsText" dxfId="39" priority="41" operator="containsText" text="Yes">
      <formula>NOT(ISERROR(SEARCH("Yes",D49)))</formula>
    </cfRule>
  </conditionalFormatting>
  <conditionalFormatting sqref="D48">
    <cfRule type="expression" dxfId="38" priority="39">
      <formula>MOD(ROW(),2)=0</formula>
    </cfRule>
  </conditionalFormatting>
  <conditionalFormatting sqref="D48">
    <cfRule type="containsText" dxfId="37" priority="37" operator="containsText" text="No">
      <formula>NOT(ISERROR(SEARCH("No",D48)))</formula>
    </cfRule>
    <cfRule type="containsText" dxfId="36" priority="38" operator="containsText" text="Yes">
      <formula>NOT(ISERROR(SEARCH("Yes",D48)))</formula>
    </cfRule>
  </conditionalFormatting>
  <conditionalFormatting sqref="D51">
    <cfRule type="expression" dxfId="35" priority="36">
      <formula>MOD(ROW(),2)=0</formula>
    </cfRule>
  </conditionalFormatting>
  <conditionalFormatting sqref="D51">
    <cfRule type="containsText" dxfId="34" priority="34" operator="containsText" text="No">
      <formula>NOT(ISERROR(SEARCH("No",D51)))</formula>
    </cfRule>
    <cfRule type="containsText" dxfId="33" priority="35" operator="containsText" text="Yes">
      <formula>NOT(ISERROR(SEARCH("Yes",D51)))</formula>
    </cfRule>
  </conditionalFormatting>
  <conditionalFormatting sqref="D50">
    <cfRule type="expression" dxfId="32" priority="33">
      <formula>MOD(ROW(),2)=0</formula>
    </cfRule>
  </conditionalFormatting>
  <conditionalFormatting sqref="D50">
    <cfRule type="containsText" dxfId="31" priority="31" operator="containsText" text="No">
      <formula>NOT(ISERROR(SEARCH("No",D50)))</formula>
    </cfRule>
    <cfRule type="containsText" dxfId="30" priority="32" operator="containsText" text="Yes">
      <formula>NOT(ISERROR(SEARCH("Yes",D50)))</formula>
    </cfRule>
  </conditionalFormatting>
  <conditionalFormatting sqref="D53">
    <cfRule type="expression" dxfId="29" priority="30">
      <formula>MOD(ROW(),2)=0</formula>
    </cfRule>
  </conditionalFormatting>
  <conditionalFormatting sqref="D53">
    <cfRule type="containsText" dxfId="28" priority="28" operator="containsText" text="No">
      <formula>NOT(ISERROR(SEARCH("No",D53)))</formula>
    </cfRule>
    <cfRule type="containsText" dxfId="27" priority="29" operator="containsText" text="Yes">
      <formula>NOT(ISERROR(SEARCH("Yes",D53)))</formula>
    </cfRule>
  </conditionalFormatting>
  <conditionalFormatting sqref="D52">
    <cfRule type="expression" dxfId="26" priority="27">
      <formula>MOD(ROW(),2)=0</formula>
    </cfRule>
  </conditionalFormatting>
  <conditionalFormatting sqref="D52">
    <cfRule type="containsText" dxfId="25" priority="25" operator="containsText" text="No">
      <formula>NOT(ISERROR(SEARCH("No",D52)))</formula>
    </cfRule>
    <cfRule type="containsText" dxfId="24" priority="26" operator="containsText" text="Yes">
      <formula>NOT(ISERROR(SEARCH("Yes",D52)))</formula>
    </cfRule>
  </conditionalFormatting>
  <conditionalFormatting sqref="D55">
    <cfRule type="expression" dxfId="23" priority="24">
      <formula>MOD(ROW(),2)=0</formula>
    </cfRule>
  </conditionalFormatting>
  <conditionalFormatting sqref="D55">
    <cfRule type="containsText" dxfId="22" priority="22" operator="containsText" text="No">
      <formula>NOT(ISERROR(SEARCH("No",D55)))</formula>
    </cfRule>
    <cfRule type="containsText" dxfId="21" priority="23" operator="containsText" text="Yes">
      <formula>NOT(ISERROR(SEARCH("Yes",D55)))</formula>
    </cfRule>
  </conditionalFormatting>
  <conditionalFormatting sqref="D54">
    <cfRule type="expression" dxfId="20" priority="21">
      <formula>MOD(ROW(),2)=0</formula>
    </cfRule>
  </conditionalFormatting>
  <conditionalFormatting sqref="D54">
    <cfRule type="containsText" dxfId="19" priority="19" operator="containsText" text="No">
      <formula>NOT(ISERROR(SEARCH("No",D54)))</formula>
    </cfRule>
    <cfRule type="containsText" dxfId="18" priority="20" operator="containsText" text="Yes">
      <formula>NOT(ISERROR(SEARCH("Yes",D54)))</formula>
    </cfRule>
  </conditionalFormatting>
  <conditionalFormatting sqref="D57">
    <cfRule type="expression" dxfId="17" priority="18">
      <formula>MOD(ROW(),2)=0</formula>
    </cfRule>
  </conditionalFormatting>
  <conditionalFormatting sqref="D57">
    <cfRule type="containsText" dxfId="16" priority="16" operator="containsText" text="No">
      <formula>NOT(ISERROR(SEARCH("No",D57)))</formula>
    </cfRule>
    <cfRule type="containsText" dxfId="15" priority="17" operator="containsText" text="Yes">
      <formula>NOT(ISERROR(SEARCH("Yes",D57)))</formula>
    </cfRule>
  </conditionalFormatting>
  <conditionalFormatting sqref="D56">
    <cfRule type="expression" dxfId="14" priority="15">
      <formula>MOD(ROW(),2)=0</formula>
    </cfRule>
  </conditionalFormatting>
  <conditionalFormatting sqref="D56">
    <cfRule type="containsText" dxfId="13" priority="13" operator="containsText" text="No">
      <formula>NOT(ISERROR(SEARCH("No",D56)))</formula>
    </cfRule>
    <cfRule type="containsText" dxfId="12" priority="14" operator="containsText" text="Yes">
      <formula>NOT(ISERROR(SEARCH("Yes",D56)))</formula>
    </cfRule>
  </conditionalFormatting>
  <conditionalFormatting sqref="D59">
    <cfRule type="expression" dxfId="11" priority="6">
      <formula>MOD(ROW(),2)=0</formula>
    </cfRule>
  </conditionalFormatting>
  <conditionalFormatting sqref="D59">
    <cfRule type="containsText" dxfId="10" priority="4" operator="containsText" text="No">
      <formula>NOT(ISERROR(SEARCH("No",D59)))</formula>
    </cfRule>
    <cfRule type="containsText" dxfId="9" priority="5" operator="containsText" text="Yes">
      <formula>NOT(ISERROR(SEARCH("Yes",D59)))</formula>
    </cfRule>
  </conditionalFormatting>
  <conditionalFormatting sqref="D58">
    <cfRule type="expression" dxfId="8" priority="3">
      <formula>MOD(ROW(),2)=0</formula>
    </cfRule>
  </conditionalFormatting>
  <conditionalFormatting sqref="D58">
    <cfRule type="containsText" dxfId="7" priority="1" operator="containsText" text="No">
      <formula>NOT(ISERROR(SEARCH("No",D58)))</formula>
    </cfRule>
    <cfRule type="containsText" dxfId="6" priority="2" operator="containsText" text="Yes">
      <formula>NOT(ISERROR(SEARCH("Yes",D58)))</formula>
    </cfRule>
  </conditionalFormatting>
  <dataValidations count="2">
    <dataValidation type="list" allowBlank="1" showInputMessage="1" showErrorMessage="1" sqref="D13" xr:uid="{B33E0885-720E-48D1-A563-2790203525EF}">
      <formula1>$K$73:$K$74</formula1>
    </dataValidation>
    <dataValidation type="decimal" allowBlank="1" showInputMessage="1" showErrorMessage="1" error="Maximum Annual Salary is set at €46,400" sqref="D10" xr:uid="{BE152B8B-4174-4182-910E-9C19B8CB4A3F}">
      <formula1>0</formula1>
      <formula2>46400</formula2>
    </dataValidation>
  </dataValidations>
  <pageMargins left="0.19685039370078741" right="0.19685039370078741" top="0.35433070866141736" bottom="0.35433070866141736" header="0.11811023622047245" footer="0.11811023622047245"/>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ECD1-DEE3-48BF-B0E4-65B0ED67378D}">
  <sheetPr>
    <tabColor theme="5" tint="0.59999389629810485"/>
  </sheetPr>
  <dimension ref="A2:AF75"/>
  <sheetViews>
    <sheetView showGridLines="0" topLeftCell="A5" zoomScaleNormal="100" workbookViewId="0"/>
  </sheetViews>
  <sheetFormatPr defaultColWidth="8.88671875" defaultRowHeight="14.4" x14ac:dyDescent="0.3"/>
  <cols>
    <col min="1" max="1" width="1.6640625" style="137" customWidth="1"/>
    <col min="2" max="2" width="6" style="3" customWidth="1"/>
    <col min="3" max="3" width="53.5546875" style="3" customWidth="1"/>
    <col min="4" max="4" width="30.6640625" style="3" customWidth="1"/>
    <col min="5" max="5" width="36.88671875" style="3" customWidth="1"/>
    <col min="6" max="6" width="20.109375" style="3" customWidth="1"/>
    <col min="7" max="7" width="15.88671875" style="3" customWidth="1"/>
    <col min="8" max="8" width="15.33203125" style="1" customWidth="1"/>
    <col min="9" max="9" width="16.88671875" style="1" customWidth="1"/>
    <col min="10" max="10" width="17.88671875" style="1" customWidth="1"/>
    <col min="11" max="11" width="1.6640625" style="1" customWidth="1"/>
    <col min="12" max="12" width="25.6640625" style="3" customWidth="1"/>
    <col min="13" max="14" width="2" style="3" customWidth="1"/>
    <col min="15" max="17" width="14.33203125" style="3" customWidth="1"/>
    <col min="18" max="18" width="15.33203125" style="3" customWidth="1"/>
    <col min="19" max="19" width="26.88671875" style="77" customWidth="1"/>
    <col min="20" max="20" width="37.88671875" style="3" customWidth="1"/>
    <col min="21" max="16384" width="8.88671875" style="3"/>
  </cols>
  <sheetData>
    <row r="2" spans="1:27" x14ac:dyDescent="0.3">
      <c r="I2" s="128"/>
      <c r="J2" s="129"/>
      <c r="K2" s="129"/>
    </row>
    <row r="3" spans="1:27" ht="24.9" customHeight="1" x14ac:dyDescent="0.3">
      <c r="C3" s="159" t="s">
        <v>93</v>
      </c>
      <c r="D3" s="158" t="str">
        <f>IF('Checklist for Claim'!C8&lt;&gt;"",'Checklist for Claim'!C8,"")</f>
        <v/>
      </c>
      <c r="E3" s="179" t="s">
        <v>100</v>
      </c>
      <c r="F3" s="176"/>
      <c r="K3" s="3"/>
      <c r="N3" s="1"/>
      <c r="O3" s="1"/>
      <c r="P3" s="76"/>
      <c r="Q3" s="14"/>
      <c r="R3" s="14"/>
      <c r="S3" s="15"/>
      <c r="T3" s="25"/>
      <c r="V3" s="5"/>
      <c r="AA3" s="77"/>
    </row>
    <row r="4" spans="1:27" s="5" customFormat="1" x14ac:dyDescent="0.3">
      <c r="A4" s="133"/>
      <c r="B4" s="33"/>
      <c r="C4" s="33"/>
      <c r="D4" s="33"/>
      <c r="E4" s="33"/>
      <c r="F4" s="33"/>
      <c r="G4" s="33"/>
      <c r="H4" s="11"/>
      <c r="K4" s="2"/>
      <c r="M4" s="21"/>
      <c r="O4" s="22"/>
      <c r="P4" s="22"/>
      <c r="Q4" s="22"/>
      <c r="R4" s="22"/>
      <c r="S4" s="77"/>
    </row>
    <row r="5" spans="1:27" s="6" customFormat="1" ht="21" customHeight="1" x14ac:dyDescent="0.3">
      <c r="A5" s="181"/>
      <c r="B5" s="183" t="s">
        <v>80</v>
      </c>
      <c r="C5" s="184"/>
      <c r="D5" s="183"/>
      <c r="E5" s="183"/>
      <c r="F5" s="185"/>
      <c r="G5" s="185"/>
      <c r="H5" s="170"/>
      <c r="I5" s="186"/>
      <c r="J5" s="186"/>
      <c r="K5" s="88"/>
      <c r="M5" s="26"/>
      <c r="O5" s="8"/>
      <c r="P5" s="8"/>
      <c r="Q5" s="8"/>
      <c r="R5" s="8"/>
      <c r="S5" s="77"/>
    </row>
    <row r="6" spans="1:27" s="147" customFormat="1" ht="69.900000000000006" customHeight="1" x14ac:dyDescent="0.3">
      <c r="A6" s="182"/>
      <c r="B6" s="248" t="s">
        <v>96</v>
      </c>
      <c r="C6" s="249"/>
      <c r="D6" s="249"/>
      <c r="E6" s="249"/>
      <c r="F6" s="249"/>
      <c r="G6" s="249"/>
      <c r="H6" s="249"/>
      <c r="I6" s="249"/>
      <c r="J6" s="249"/>
      <c r="K6" s="146"/>
      <c r="M6" s="148"/>
      <c r="O6" s="149"/>
      <c r="P6" s="149"/>
      <c r="Q6" s="149"/>
      <c r="R6" s="149"/>
      <c r="S6" s="150"/>
    </row>
    <row r="7" spans="1:27" s="10" customFormat="1" ht="30" customHeight="1" x14ac:dyDescent="0.3">
      <c r="A7" s="136"/>
      <c r="B7" s="173" t="s">
        <v>58</v>
      </c>
      <c r="C7" s="177" t="s">
        <v>98</v>
      </c>
      <c r="D7" s="174" t="s">
        <v>99</v>
      </c>
      <c r="E7" s="174" t="s">
        <v>97</v>
      </c>
      <c r="F7" s="175" t="s">
        <v>7</v>
      </c>
      <c r="G7" s="175" t="s">
        <v>68</v>
      </c>
      <c r="H7" s="175" t="s">
        <v>70</v>
      </c>
      <c r="I7" s="175" t="s">
        <v>59</v>
      </c>
      <c r="J7" s="175" t="s">
        <v>44</v>
      </c>
      <c r="K7" s="5"/>
      <c r="M7" s="29"/>
      <c r="O7" s="30"/>
      <c r="P7" s="30"/>
      <c r="Q7" s="30"/>
      <c r="R7" s="30"/>
      <c r="S7" s="77"/>
    </row>
    <row r="8" spans="1:27" s="5" customFormat="1" x14ac:dyDescent="0.3">
      <c r="A8" s="135"/>
      <c r="B8" s="45"/>
      <c r="C8" s="134"/>
      <c r="D8" s="134"/>
      <c r="E8" s="134"/>
      <c r="F8" s="18"/>
      <c r="G8" s="139"/>
      <c r="H8" s="141"/>
      <c r="I8" s="31">
        <v>0</v>
      </c>
      <c r="J8" s="31">
        <f>H8*I8</f>
        <v>0</v>
      </c>
      <c r="L8" s="27">
        <v>350</v>
      </c>
      <c r="M8" s="32"/>
      <c r="N8" s="27"/>
      <c r="O8" s="22"/>
      <c r="P8" s="22"/>
      <c r="Q8" s="22"/>
      <c r="R8" s="22"/>
      <c r="S8" s="77"/>
    </row>
    <row r="9" spans="1:27" s="5" customFormat="1" x14ac:dyDescent="0.3">
      <c r="A9" s="135"/>
      <c r="B9" s="45"/>
      <c r="C9" s="134"/>
      <c r="D9" s="134"/>
      <c r="E9" s="134"/>
      <c r="F9" s="18"/>
      <c r="G9" s="139"/>
      <c r="H9" s="141"/>
      <c r="I9" s="31">
        <v>0</v>
      </c>
      <c r="J9" s="31">
        <f t="shared" ref="J9:J27" si="0">H9*I9</f>
        <v>0</v>
      </c>
      <c r="L9" s="27">
        <v>350</v>
      </c>
      <c r="M9" s="32"/>
      <c r="N9" s="27"/>
      <c r="O9" s="22"/>
      <c r="P9" s="22"/>
      <c r="Q9" s="22"/>
      <c r="R9" s="22"/>
      <c r="S9" s="77"/>
    </row>
    <row r="10" spans="1:27" s="5" customFormat="1" x14ac:dyDescent="0.3">
      <c r="A10" s="135"/>
      <c r="B10" s="45"/>
      <c r="C10" s="134"/>
      <c r="D10" s="134"/>
      <c r="E10" s="134"/>
      <c r="F10" s="18"/>
      <c r="G10" s="139"/>
      <c r="H10" s="141"/>
      <c r="I10" s="31">
        <v>0</v>
      </c>
      <c r="J10" s="31">
        <f t="shared" si="0"/>
        <v>0</v>
      </c>
      <c r="L10" s="27">
        <v>350</v>
      </c>
      <c r="M10" s="32"/>
      <c r="N10" s="27"/>
      <c r="O10" s="22"/>
      <c r="P10" s="22"/>
      <c r="Q10" s="22"/>
      <c r="R10" s="22"/>
      <c r="S10" s="77"/>
    </row>
    <row r="11" spans="1:27" s="5" customFormat="1" x14ac:dyDescent="0.3">
      <c r="A11" s="135"/>
      <c r="B11" s="45"/>
      <c r="C11" s="134"/>
      <c r="D11" s="134"/>
      <c r="E11" s="134"/>
      <c r="F11" s="18"/>
      <c r="G11" s="139"/>
      <c r="H11" s="141"/>
      <c r="I11" s="31">
        <v>0</v>
      </c>
      <c r="J11" s="31">
        <f t="shared" si="0"/>
        <v>0</v>
      </c>
      <c r="L11" s="27">
        <v>350</v>
      </c>
      <c r="M11" s="32"/>
      <c r="N11" s="27"/>
      <c r="O11" s="22"/>
      <c r="P11" s="22"/>
      <c r="Q11" s="22"/>
      <c r="R11" s="22"/>
      <c r="S11" s="77"/>
    </row>
    <row r="12" spans="1:27" s="5" customFormat="1" x14ac:dyDescent="0.3">
      <c r="A12" s="135"/>
      <c r="B12" s="45"/>
      <c r="C12" s="134"/>
      <c r="D12" s="134"/>
      <c r="E12" s="134"/>
      <c r="F12" s="18"/>
      <c r="G12" s="139"/>
      <c r="H12" s="141"/>
      <c r="I12" s="31">
        <v>0</v>
      </c>
      <c r="J12" s="31">
        <f t="shared" si="0"/>
        <v>0</v>
      </c>
      <c r="L12" s="27">
        <v>350</v>
      </c>
      <c r="M12" s="32"/>
      <c r="N12" s="27"/>
      <c r="O12" s="22"/>
      <c r="P12" s="22"/>
      <c r="Q12" s="22"/>
      <c r="R12" s="22"/>
      <c r="S12" s="77"/>
    </row>
    <row r="13" spans="1:27" s="5" customFormat="1" x14ac:dyDescent="0.3">
      <c r="A13" s="135"/>
      <c r="B13" s="45"/>
      <c r="C13" s="134"/>
      <c r="D13" s="134"/>
      <c r="E13" s="134"/>
      <c r="F13" s="18"/>
      <c r="G13" s="139"/>
      <c r="H13" s="141"/>
      <c r="I13" s="31">
        <v>0</v>
      </c>
      <c r="J13" s="31">
        <f t="shared" si="0"/>
        <v>0</v>
      </c>
      <c r="L13" s="27">
        <v>350</v>
      </c>
      <c r="M13" s="32"/>
      <c r="N13" s="27"/>
      <c r="O13" s="22"/>
      <c r="P13" s="22"/>
      <c r="Q13" s="22"/>
      <c r="R13" s="22"/>
      <c r="S13" s="77"/>
    </row>
    <row r="14" spans="1:27" s="5" customFormat="1" x14ac:dyDescent="0.3">
      <c r="A14" s="135"/>
      <c r="B14" s="45"/>
      <c r="C14" s="134"/>
      <c r="D14" s="134"/>
      <c r="E14" s="134"/>
      <c r="F14" s="18"/>
      <c r="G14" s="139"/>
      <c r="H14" s="141"/>
      <c r="I14" s="31">
        <v>0</v>
      </c>
      <c r="J14" s="31">
        <f t="shared" si="0"/>
        <v>0</v>
      </c>
      <c r="L14" s="27">
        <v>350</v>
      </c>
      <c r="M14" s="32"/>
      <c r="N14" s="27"/>
      <c r="O14" s="22"/>
      <c r="P14" s="22"/>
      <c r="Q14" s="22"/>
      <c r="R14" s="22"/>
      <c r="S14" s="77"/>
    </row>
    <row r="15" spans="1:27" s="5" customFormat="1" x14ac:dyDescent="0.3">
      <c r="A15" s="135"/>
      <c r="B15" s="45"/>
      <c r="C15" s="134"/>
      <c r="D15" s="134"/>
      <c r="E15" s="134"/>
      <c r="F15" s="18"/>
      <c r="G15" s="139"/>
      <c r="H15" s="141"/>
      <c r="I15" s="31">
        <v>0</v>
      </c>
      <c r="J15" s="31">
        <f t="shared" si="0"/>
        <v>0</v>
      </c>
      <c r="L15" s="27">
        <v>350</v>
      </c>
      <c r="M15" s="32"/>
      <c r="N15" s="27"/>
      <c r="O15" s="22"/>
      <c r="P15" s="22"/>
      <c r="Q15" s="22"/>
      <c r="R15" s="22"/>
      <c r="S15" s="77"/>
    </row>
    <row r="16" spans="1:27" s="5" customFormat="1" x14ac:dyDescent="0.3">
      <c r="A16" s="135"/>
      <c r="B16" s="45"/>
      <c r="C16" s="134"/>
      <c r="D16" s="134"/>
      <c r="E16" s="134"/>
      <c r="F16" s="18"/>
      <c r="G16" s="139"/>
      <c r="H16" s="141"/>
      <c r="I16" s="17">
        <v>0</v>
      </c>
      <c r="J16" s="31">
        <f t="shared" si="0"/>
        <v>0</v>
      </c>
      <c r="L16" s="27">
        <v>350</v>
      </c>
      <c r="M16" s="32"/>
      <c r="N16" s="27"/>
      <c r="O16" s="22"/>
      <c r="P16" s="22"/>
      <c r="Q16" s="22"/>
      <c r="R16" s="22"/>
      <c r="S16" s="77"/>
    </row>
    <row r="17" spans="1:19" s="5" customFormat="1" x14ac:dyDescent="0.3">
      <c r="A17" s="135"/>
      <c r="B17" s="45"/>
      <c r="C17" s="134"/>
      <c r="D17" s="134"/>
      <c r="E17" s="134"/>
      <c r="F17" s="18"/>
      <c r="G17" s="139"/>
      <c r="H17" s="141"/>
      <c r="I17" s="17">
        <v>0</v>
      </c>
      <c r="J17" s="31">
        <f t="shared" si="0"/>
        <v>0</v>
      </c>
      <c r="L17" s="27">
        <v>350</v>
      </c>
      <c r="M17" s="32"/>
      <c r="N17" s="27"/>
      <c r="O17" s="22"/>
      <c r="P17" s="22"/>
      <c r="Q17" s="22"/>
      <c r="R17" s="22"/>
      <c r="S17" s="77"/>
    </row>
    <row r="18" spans="1:19" s="5" customFormat="1" ht="15" customHeight="1" x14ac:dyDescent="0.3">
      <c r="A18" s="135"/>
      <c r="B18" s="45"/>
      <c r="C18" s="134"/>
      <c r="D18" s="134"/>
      <c r="E18" s="134"/>
      <c r="F18" s="18"/>
      <c r="G18" s="139"/>
      <c r="H18" s="141"/>
      <c r="I18" s="17">
        <v>0</v>
      </c>
      <c r="J18" s="31">
        <f t="shared" si="0"/>
        <v>0</v>
      </c>
      <c r="L18" s="27">
        <v>350</v>
      </c>
      <c r="M18" s="32"/>
      <c r="N18" s="27"/>
      <c r="O18" s="22"/>
      <c r="P18" s="22"/>
      <c r="Q18" s="22"/>
      <c r="R18" s="22"/>
      <c r="S18" s="77"/>
    </row>
    <row r="19" spans="1:19" s="5" customFormat="1" ht="15" customHeight="1" x14ac:dyDescent="0.3">
      <c r="A19" s="135"/>
      <c r="B19" s="45"/>
      <c r="C19" s="134"/>
      <c r="D19" s="134"/>
      <c r="E19" s="134"/>
      <c r="F19" s="18"/>
      <c r="G19" s="139"/>
      <c r="H19" s="141"/>
      <c r="I19" s="17">
        <v>0</v>
      </c>
      <c r="J19" s="31">
        <f t="shared" si="0"/>
        <v>0</v>
      </c>
      <c r="L19" s="27">
        <v>350</v>
      </c>
      <c r="M19" s="32"/>
      <c r="N19" s="27"/>
      <c r="O19" s="22"/>
      <c r="P19" s="22"/>
      <c r="Q19" s="22"/>
      <c r="R19" s="22"/>
      <c r="S19" s="77"/>
    </row>
    <row r="20" spans="1:19" s="5" customFormat="1" ht="15" customHeight="1" x14ac:dyDescent="0.3">
      <c r="A20" s="135"/>
      <c r="B20" s="45"/>
      <c r="C20" s="134"/>
      <c r="D20" s="134"/>
      <c r="E20" s="134"/>
      <c r="F20" s="18"/>
      <c r="G20" s="139"/>
      <c r="H20" s="141"/>
      <c r="I20" s="17">
        <v>0</v>
      </c>
      <c r="J20" s="31">
        <f t="shared" si="0"/>
        <v>0</v>
      </c>
      <c r="L20" s="27">
        <v>350</v>
      </c>
      <c r="M20" s="32"/>
      <c r="N20" s="27"/>
      <c r="O20" s="22"/>
      <c r="P20" s="22"/>
      <c r="Q20" s="22"/>
      <c r="R20" s="22"/>
      <c r="S20" s="77"/>
    </row>
    <row r="21" spans="1:19" s="5" customFormat="1" ht="15" customHeight="1" x14ac:dyDescent="0.3">
      <c r="A21" s="135"/>
      <c r="B21" s="45"/>
      <c r="C21" s="134"/>
      <c r="D21" s="134"/>
      <c r="E21" s="134"/>
      <c r="F21" s="18"/>
      <c r="G21" s="139"/>
      <c r="H21" s="141"/>
      <c r="I21" s="17">
        <v>0</v>
      </c>
      <c r="J21" s="31">
        <f t="shared" si="0"/>
        <v>0</v>
      </c>
      <c r="L21" s="27">
        <v>350</v>
      </c>
      <c r="M21" s="32"/>
      <c r="N21" s="27"/>
      <c r="O21" s="22"/>
      <c r="P21" s="22"/>
      <c r="Q21" s="22"/>
      <c r="R21" s="22"/>
      <c r="S21" s="77"/>
    </row>
    <row r="22" spans="1:19" s="5" customFormat="1" ht="15" customHeight="1" x14ac:dyDescent="0.3">
      <c r="A22" s="135"/>
      <c r="B22" s="45"/>
      <c r="C22" s="134"/>
      <c r="D22" s="134"/>
      <c r="E22" s="134"/>
      <c r="F22" s="18"/>
      <c r="G22" s="139"/>
      <c r="H22" s="141"/>
      <c r="I22" s="17">
        <v>0</v>
      </c>
      <c r="J22" s="31">
        <f t="shared" si="0"/>
        <v>0</v>
      </c>
      <c r="L22" s="27">
        <v>350</v>
      </c>
      <c r="M22" s="32"/>
      <c r="N22" s="27"/>
      <c r="O22" s="22"/>
      <c r="P22" s="22"/>
      <c r="Q22" s="22"/>
      <c r="R22" s="22"/>
      <c r="S22" s="77"/>
    </row>
    <row r="23" spans="1:19" s="5" customFormat="1" ht="15" customHeight="1" x14ac:dyDescent="0.3">
      <c r="A23" s="135"/>
      <c r="B23" s="45"/>
      <c r="C23" s="134"/>
      <c r="D23" s="134"/>
      <c r="E23" s="134"/>
      <c r="F23" s="18"/>
      <c r="G23" s="139"/>
      <c r="H23" s="141"/>
      <c r="I23" s="17">
        <v>0</v>
      </c>
      <c r="J23" s="31">
        <f t="shared" si="0"/>
        <v>0</v>
      </c>
      <c r="L23" s="27">
        <v>350</v>
      </c>
      <c r="M23" s="32"/>
      <c r="N23" s="27"/>
      <c r="O23" s="22"/>
      <c r="P23" s="22"/>
      <c r="Q23" s="22"/>
      <c r="R23" s="22"/>
      <c r="S23" s="77"/>
    </row>
    <row r="24" spans="1:19" s="5" customFormat="1" ht="15" customHeight="1" x14ac:dyDescent="0.3">
      <c r="A24" s="135"/>
      <c r="B24" s="45"/>
      <c r="C24" s="134"/>
      <c r="D24" s="134"/>
      <c r="E24" s="134"/>
      <c r="F24" s="18"/>
      <c r="G24" s="139"/>
      <c r="H24" s="141"/>
      <c r="I24" s="17">
        <v>0</v>
      </c>
      <c r="J24" s="31">
        <f t="shared" si="0"/>
        <v>0</v>
      </c>
      <c r="L24" s="27">
        <v>350</v>
      </c>
      <c r="M24" s="32"/>
      <c r="N24" s="27"/>
      <c r="O24" s="22"/>
      <c r="P24" s="22"/>
      <c r="Q24" s="22"/>
      <c r="R24" s="22"/>
      <c r="S24" s="77"/>
    </row>
    <row r="25" spans="1:19" s="5" customFormat="1" ht="15" customHeight="1" x14ac:dyDescent="0.3">
      <c r="A25" s="135"/>
      <c r="B25" s="45"/>
      <c r="C25" s="134"/>
      <c r="D25" s="134"/>
      <c r="E25" s="134"/>
      <c r="F25" s="18"/>
      <c r="G25" s="139"/>
      <c r="H25" s="141"/>
      <c r="I25" s="17">
        <v>0</v>
      </c>
      <c r="J25" s="31">
        <f t="shared" si="0"/>
        <v>0</v>
      </c>
      <c r="L25" s="27">
        <v>350</v>
      </c>
      <c r="M25" s="32"/>
      <c r="N25" s="27"/>
      <c r="O25" s="22"/>
      <c r="P25" s="22"/>
      <c r="Q25" s="22"/>
      <c r="R25" s="22"/>
      <c r="S25" s="77"/>
    </row>
    <row r="26" spans="1:19" s="5" customFormat="1" ht="15" customHeight="1" x14ac:dyDescent="0.3">
      <c r="A26" s="135"/>
      <c r="B26" s="45"/>
      <c r="C26" s="134"/>
      <c r="D26" s="134"/>
      <c r="E26" s="134"/>
      <c r="F26" s="18"/>
      <c r="G26" s="139"/>
      <c r="H26" s="141"/>
      <c r="I26" s="17">
        <v>0</v>
      </c>
      <c r="J26" s="31">
        <f t="shared" si="0"/>
        <v>0</v>
      </c>
      <c r="L26" s="27">
        <v>350</v>
      </c>
      <c r="M26" s="32"/>
      <c r="N26" s="27"/>
      <c r="O26" s="22"/>
      <c r="P26" s="22"/>
      <c r="Q26" s="22"/>
      <c r="R26" s="22"/>
      <c r="S26" s="77"/>
    </row>
    <row r="27" spans="1:19" s="5" customFormat="1" ht="15" customHeight="1" x14ac:dyDescent="0.3">
      <c r="A27" s="135"/>
      <c r="B27" s="45"/>
      <c r="C27" s="134"/>
      <c r="D27" s="134"/>
      <c r="E27" s="134"/>
      <c r="F27" s="18"/>
      <c r="G27" s="139"/>
      <c r="H27" s="141"/>
      <c r="I27" s="17">
        <v>0</v>
      </c>
      <c r="J27" s="31">
        <f t="shared" si="0"/>
        <v>0</v>
      </c>
      <c r="L27" s="27">
        <v>350</v>
      </c>
      <c r="M27" s="32"/>
      <c r="N27" s="27"/>
      <c r="O27" s="22"/>
      <c r="P27" s="22"/>
      <c r="Q27" s="22"/>
      <c r="R27" s="22"/>
      <c r="S27" s="77"/>
    </row>
    <row r="28" spans="1:19" s="5" customFormat="1" ht="15" customHeight="1" x14ac:dyDescent="0.3">
      <c r="A28" s="133"/>
      <c r="B28" s="45"/>
      <c r="C28" s="134"/>
      <c r="D28" s="134"/>
      <c r="E28" s="134"/>
      <c r="F28" s="18"/>
      <c r="G28" s="139"/>
      <c r="H28" s="141"/>
      <c r="I28" s="17">
        <v>0</v>
      </c>
      <c r="J28" s="31">
        <v>0</v>
      </c>
      <c r="L28" s="27">
        <v>350</v>
      </c>
      <c r="M28" s="32"/>
      <c r="N28" s="27"/>
      <c r="O28" s="22"/>
      <c r="P28" s="22"/>
      <c r="Q28" s="22"/>
      <c r="R28" s="22"/>
      <c r="S28" s="77"/>
    </row>
    <row r="29" spans="1:19" s="5" customFormat="1" ht="15" hidden="1" customHeight="1" x14ac:dyDescent="0.3">
      <c r="A29" s="133"/>
      <c r="B29" s="45"/>
      <c r="C29" s="134"/>
      <c r="D29" s="134"/>
      <c r="E29" s="134"/>
      <c r="F29" s="18"/>
      <c r="G29" s="139"/>
      <c r="H29" s="141"/>
      <c r="I29" s="17">
        <v>0</v>
      </c>
      <c r="J29" s="31">
        <v>0</v>
      </c>
      <c r="L29" s="27">
        <v>350</v>
      </c>
      <c r="M29" s="32"/>
      <c r="N29" s="27"/>
      <c r="O29" s="22"/>
      <c r="P29" s="22"/>
      <c r="Q29" s="22"/>
      <c r="R29" s="22"/>
      <c r="S29" s="77"/>
    </row>
    <row r="30" spans="1:19" s="5" customFormat="1" ht="15" hidden="1" customHeight="1" x14ac:dyDescent="0.3">
      <c r="A30" s="133"/>
      <c r="B30" s="45"/>
      <c r="C30" s="134"/>
      <c r="D30" s="134"/>
      <c r="E30" s="134"/>
      <c r="F30" s="18"/>
      <c r="G30" s="139"/>
      <c r="H30" s="141"/>
      <c r="I30" s="17">
        <v>0</v>
      </c>
      <c r="J30" s="31">
        <v>0</v>
      </c>
      <c r="L30" s="27">
        <v>350</v>
      </c>
      <c r="M30" s="32"/>
      <c r="N30" s="27"/>
      <c r="O30" s="22"/>
      <c r="P30" s="22"/>
      <c r="Q30" s="22"/>
      <c r="R30" s="22"/>
      <c r="S30" s="77"/>
    </row>
    <row r="31" spans="1:19" s="5" customFormat="1" ht="15" hidden="1" customHeight="1" x14ac:dyDescent="0.3">
      <c r="A31" s="133"/>
      <c r="B31" s="45"/>
      <c r="C31" s="134"/>
      <c r="D31" s="134"/>
      <c r="E31" s="134"/>
      <c r="F31" s="18"/>
      <c r="G31" s="139"/>
      <c r="H31" s="141"/>
      <c r="I31" s="17">
        <v>0</v>
      </c>
      <c r="J31" s="31">
        <v>0</v>
      </c>
      <c r="L31" s="27">
        <v>350</v>
      </c>
      <c r="M31" s="32"/>
      <c r="N31" s="27"/>
      <c r="O31" s="22"/>
      <c r="P31" s="22"/>
      <c r="Q31" s="22"/>
      <c r="R31" s="22"/>
      <c r="S31" s="77"/>
    </row>
    <row r="32" spans="1:19" s="5" customFormat="1" ht="15" hidden="1" customHeight="1" x14ac:dyDescent="0.3">
      <c r="A32" s="133"/>
      <c r="B32" s="45"/>
      <c r="C32" s="134"/>
      <c r="D32" s="134"/>
      <c r="E32" s="134"/>
      <c r="F32" s="18"/>
      <c r="G32" s="139"/>
      <c r="H32" s="141"/>
      <c r="I32" s="17">
        <v>0</v>
      </c>
      <c r="J32" s="31">
        <v>0</v>
      </c>
      <c r="L32" s="27">
        <v>350</v>
      </c>
      <c r="M32" s="32"/>
      <c r="N32" s="27"/>
      <c r="O32" s="22"/>
      <c r="P32" s="22"/>
      <c r="Q32" s="22"/>
      <c r="R32" s="22"/>
      <c r="S32" s="77"/>
    </row>
    <row r="33" spans="1:19" s="5" customFormat="1" ht="15" hidden="1" customHeight="1" x14ac:dyDescent="0.3">
      <c r="A33" s="133"/>
      <c r="B33" s="45"/>
      <c r="C33" s="134"/>
      <c r="D33" s="134"/>
      <c r="E33" s="134"/>
      <c r="F33" s="18"/>
      <c r="G33" s="139"/>
      <c r="H33" s="141"/>
      <c r="I33" s="17">
        <v>0</v>
      </c>
      <c r="J33" s="31">
        <v>0</v>
      </c>
      <c r="L33" s="27">
        <v>350</v>
      </c>
      <c r="M33" s="32"/>
      <c r="N33" s="27"/>
      <c r="O33" s="22"/>
      <c r="P33" s="22"/>
      <c r="Q33" s="22"/>
      <c r="R33" s="22"/>
      <c r="S33" s="77"/>
    </row>
    <row r="34" spans="1:19" s="5" customFormat="1" ht="15" hidden="1" customHeight="1" x14ac:dyDescent="0.3">
      <c r="A34" s="133"/>
      <c r="B34" s="45"/>
      <c r="C34" s="134"/>
      <c r="D34" s="134"/>
      <c r="E34" s="134"/>
      <c r="F34" s="18"/>
      <c r="G34" s="139"/>
      <c r="H34" s="141"/>
      <c r="I34" s="17">
        <v>0</v>
      </c>
      <c r="J34" s="31">
        <v>0</v>
      </c>
      <c r="L34" s="27">
        <v>350</v>
      </c>
      <c r="M34" s="32"/>
      <c r="N34" s="27"/>
      <c r="O34" s="22"/>
      <c r="P34" s="22"/>
      <c r="Q34" s="22"/>
      <c r="R34" s="22"/>
      <c r="S34" s="77"/>
    </row>
    <row r="35" spans="1:19" s="5" customFormat="1" ht="15" hidden="1" customHeight="1" x14ac:dyDescent="0.3">
      <c r="A35" s="133"/>
      <c r="B35" s="45"/>
      <c r="C35" s="134"/>
      <c r="D35" s="134"/>
      <c r="E35" s="134"/>
      <c r="F35" s="18"/>
      <c r="G35" s="139"/>
      <c r="H35" s="141"/>
      <c r="I35" s="17">
        <v>0</v>
      </c>
      <c r="J35" s="31">
        <v>0</v>
      </c>
      <c r="L35" s="27">
        <v>350</v>
      </c>
      <c r="M35" s="32"/>
      <c r="N35" s="27"/>
      <c r="O35" s="22"/>
      <c r="P35" s="22"/>
      <c r="Q35" s="22"/>
      <c r="R35" s="22"/>
      <c r="S35" s="77"/>
    </row>
    <row r="36" spans="1:19" s="5" customFormat="1" ht="15" hidden="1" customHeight="1" x14ac:dyDescent="0.3">
      <c r="A36" s="133"/>
      <c r="B36" s="45"/>
      <c r="C36" s="134"/>
      <c r="D36" s="134"/>
      <c r="E36" s="134"/>
      <c r="F36" s="18"/>
      <c r="G36" s="139"/>
      <c r="H36" s="141"/>
      <c r="I36" s="17">
        <v>0</v>
      </c>
      <c r="J36" s="31">
        <v>0</v>
      </c>
      <c r="L36" s="27">
        <v>350</v>
      </c>
      <c r="M36" s="32"/>
      <c r="N36" s="27"/>
      <c r="O36" s="22"/>
      <c r="P36" s="22"/>
      <c r="Q36" s="22"/>
      <c r="R36" s="22"/>
      <c r="S36" s="77"/>
    </row>
    <row r="37" spans="1:19" s="5" customFormat="1" ht="15" hidden="1" customHeight="1" x14ac:dyDescent="0.3">
      <c r="A37" s="133"/>
      <c r="B37" s="45"/>
      <c r="C37" s="134"/>
      <c r="D37" s="134"/>
      <c r="E37" s="134"/>
      <c r="F37" s="18"/>
      <c r="G37" s="139"/>
      <c r="H37" s="141"/>
      <c r="I37" s="17">
        <v>0</v>
      </c>
      <c r="J37" s="31">
        <v>0</v>
      </c>
      <c r="L37" s="27">
        <v>350</v>
      </c>
      <c r="M37" s="32"/>
      <c r="N37" s="27"/>
      <c r="O37" s="22"/>
      <c r="P37" s="22"/>
      <c r="Q37" s="22"/>
      <c r="R37" s="22"/>
      <c r="S37" s="77"/>
    </row>
    <row r="38" spans="1:19" s="5" customFormat="1" ht="15" hidden="1" customHeight="1" x14ac:dyDescent="0.3">
      <c r="A38" s="133"/>
      <c r="B38" s="45"/>
      <c r="C38" s="134"/>
      <c r="D38" s="134"/>
      <c r="E38" s="134"/>
      <c r="F38" s="18"/>
      <c r="G38" s="139"/>
      <c r="H38" s="141"/>
      <c r="I38" s="17">
        <v>0</v>
      </c>
      <c r="J38" s="31">
        <v>0</v>
      </c>
      <c r="L38" s="27">
        <v>350</v>
      </c>
      <c r="M38" s="32"/>
      <c r="N38" s="27"/>
      <c r="O38" s="22"/>
      <c r="P38" s="22"/>
      <c r="Q38" s="22"/>
      <c r="R38" s="22"/>
      <c r="S38" s="77"/>
    </row>
    <row r="39" spans="1:19" s="5" customFormat="1" ht="15" hidden="1" customHeight="1" x14ac:dyDescent="0.3">
      <c r="A39" s="133"/>
      <c r="B39" s="45"/>
      <c r="C39" s="134"/>
      <c r="D39" s="134"/>
      <c r="E39" s="134"/>
      <c r="F39" s="18"/>
      <c r="G39" s="139"/>
      <c r="H39" s="141"/>
      <c r="I39" s="17">
        <v>0</v>
      </c>
      <c r="J39" s="31">
        <v>0</v>
      </c>
      <c r="L39" s="27">
        <v>350</v>
      </c>
      <c r="M39" s="32"/>
      <c r="N39" s="27"/>
      <c r="O39" s="22"/>
      <c r="P39" s="22"/>
      <c r="Q39" s="22"/>
      <c r="R39" s="22"/>
      <c r="S39" s="77"/>
    </row>
    <row r="40" spans="1:19" s="5" customFormat="1" ht="15" hidden="1" customHeight="1" x14ac:dyDescent="0.3">
      <c r="A40" s="133"/>
      <c r="B40" s="45"/>
      <c r="C40" s="134"/>
      <c r="D40" s="134"/>
      <c r="E40" s="134"/>
      <c r="F40" s="18"/>
      <c r="G40" s="139"/>
      <c r="H40" s="141"/>
      <c r="I40" s="17">
        <v>0</v>
      </c>
      <c r="J40" s="31">
        <v>0</v>
      </c>
      <c r="L40" s="27">
        <v>350</v>
      </c>
      <c r="M40" s="32"/>
      <c r="N40" s="27"/>
      <c r="O40" s="22"/>
      <c r="P40" s="22"/>
      <c r="Q40" s="22"/>
      <c r="R40" s="22"/>
      <c r="S40" s="77"/>
    </row>
    <row r="41" spans="1:19" s="5" customFormat="1" ht="15" hidden="1" customHeight="1" x14ac:dyDescent="0.3">
      <c r="A41" s="133"/>
      <c r="B41" s="45"/>
      <c r="C41" s="134"/>
      <c r="D41" s="134"/>
      <c r="E41" s="134"/>
      <c r="F41" s="18"/>
      <c r="G41" s="139"/>
      <c r="H41" s="141"/>
      <c r="I41" s="17">
        <v>0</v>
      </c>
      <c r="J41" s="31">
        <v>0</v>
      </c>
      <c r="L41" s="27">
        <v>350</v>
      </c>
      <c r="M41" s="32"/>
      <c r="N41" s="27"/>
      <c r="O41" s="22"/>
      <c r="P41" s="22"/>
      <c r="Q41" s="22"/>
      <c r="R41" s="22"/>
      <c r="S41" s="77"/>
    </row>
    <row r="42" spans="1:19" s="5" customFormat="1" ht="15" hidden="1" customHeight="1" x14ac:dyDescent="0.3">
      <c r="A42" s="133"/>
      <c r="B42" s="45"/>
      <c r="C42" s="134"/>
      <c r="D42" s="134"/>
      <c r="E42" s="134"/>
      <c r="F42" s="18"/>
      <c r="G42" s="139"/>
      <c r="H42" s="141"/>
      <c r="I42" s="17">
        <v>0</v>
      </c>
      <c r="J42" s="31">
        <v>0</v>
      </c>
      <c r="L42" s="27">
        <v>350</v>
      </c>
      <c r="M42" s="32"/>
      <c r="N42" s="27"/>
      <c r="O42" s="22"/>
      <c r="P42" s="22"/>
      <c r="Q42" s="22"/>
      <c r="R42" s="22"/>
      <c r="S42" s="77"/>
    </row>
    <row r="43" spans="1:19" s="5" customFormat="1" ht="15" hidden="1" customHeight="1" x14ac:dyDescent="0.3">
      <c r="A43" s="133"/>
      <c r="B43" s="45"/>
      <c r="C43" s="134"/>
      <c r="D43" s="134"/>
      <c r="E43" s="134"/>
      <c r="F43" s="18"/>
      <c r="G43" s="139"/>
      <c r="H43" s="141"/>
      <c r="I43" s="17">
        <v>0</v>
      </c>
      <c r="J43" s="31">
        <v>0</v>
      </c>
      <c r="L43" s="27">
        <v>350</v>
      </c>
      <c r="M43" s="32"/>
      <c r="N43" s="27"/>
      <c r="O43" s="22"/>
      <c r="P43" s="22"/>
      <c r="Q43" s="22"/>
      <c r="R43" s="22"/>
      <c r="S43" s="77"/>
    </row>
    <row r="44" spans="1:19" s="5" customFormat="1" ht="15" hidden="1" customHeight="1" x14ac:dyDescent="0.3">
      <c r="A44" s="133"/>
      <c r="B44" s="45"/>
      <c r="C44" s="134"/>
      <c r="D44" s="134"/>
      <c r="E44" s="134"/>
      <c r="F44" s="18"/>
      <c r="G44" s="139"/>
      <c r="H44" s="141"/>
      <c r="I44" s="17">
        <v>0</v>
      </c>
      <c r="J44" s="31">
        <v>0</v>
      </c>
      <c r="L44" s="27">
        <v>350</v>
      </c>
      <c r="M44" s="32"/>
      <c r="N44" s="27"/>
      <c r="O44" s="22"/>
      <c r="P44" s="22"/>
      <c r="Q44" s="22"/>
      <c r="R44" s="22"/>
      <c r="S44" s="77"/>
    </row>
    <row r="45" spans="1:19" s="5" customFormat="1" ht="15" hidden="1" customHeight="1" x14ac:dyDescent="0.3">
      <c r="A45" s="133"/>
      <c r="B45" s="45"/>
      <c r="C45" s="134"/>
      <c r="D45" s="134"/>
      <c r="E45" s="134"/>
      <c r="F45" s="18"/>
      <c r="G45" s="139"/>
      <c r="H45" s="141"/>
      <c r="I45" s="17">
        <v>0</v>
      </c>
      <c r="J45" s="157">
        <v>0</v>
      </c>
      <c r="L45" s="27">
        <v>350</v>
      </c>
      <c r="M45" s="32"/>
      <c r="N45" s="27"/>
      <c r="O45" s="22"/>
      <c r="P45" s="22"/>
      <c r="Q45" s="22"/>
      <c r="R45" s="22"/>
      <c r="S45" s="77"/>
    </row>
    <row r="46" spans="1:19" s="5" customFormat="1" x14ac:dyDescent="0.3">
      <c r="A46" s="133"/>
      <c r="B46" s="20" t="s">
        <v>6</v>
      </c>
      <c r="E46" s="22"/>
      <c r="G46" s="140"/>
      <c r="H46" s="142"/>
      <c r="I46" s="156" t="s">
        <v>74</v>
      </c>
      <c r="J46" s="166">
        <f>SUM(J8:J27)</f>
        <v>0</v>
      </c>
      <c r="M46" s="21"/>
      <c r="O46" s="22"/>
      <c r="P46" s="22"/>
      <c r="Q46" s="22"/>
      <c r="R46" s="22"/>
      <c r="S46" s="77"/>
    </row>
    <row r="47" spans="1:19" s="5" customFormat="1" x14ac:dyDescent="0.3">
      <c r="A47" s="133"/>
      <c r="B47" s="23"/>
      <c r="C47" s="23"/>
      <c r="D47" s="23"/>
      <c r="E47" s="23"/>
      <c r="F47" s="23"/>
      <c r="G47" s="23"/>
      <c r="H47" s="2"/>
      <c r="I47" s="2"/>
      <c r="J47" s="2"/>
      <c r="K47" s="2"/>
      <c r="L47" s="2"/>
      <c r="M47" s="151"/>
      <c r="N47" s="2"/>
      <c r="O47" s="22"/>
      <c r="P47" s="22"/>
      <c r="Q47" s="22"/>
      <c r="R47" s="22"/>
      <c r="S47" s="77"/>
    </row>
    <row r="48" spans="1:19" x14ac:dyDescent="0.3">
      <c r="L48" s="5"/>
      <c r="M48" s="143"/>
      <c r="N48" s="5"/>
    </row>
    <row r="49" spans="1:32" x14ac:dyDescent="0.3">
      <c r="C49" s="130"/>
      <c r="D49" s="130"/>
      <c r="E49" s="130"/>
      <c r="F49" s="130"/>
      <c r="G49" s="130"/>
      <c r="H49" s="130"/>
      <c r="I49" s="130"/>
      <c r="J49" s="130"/>
      <c r="K49" s="130"/>
      <c r="L49" s="5"/>
      <c r="M49" s="143"/>
      <c r="N49" s="5"/>
    </row>
    <row r="50" spans="1:32" x14ac:dyDescent="0.3">
      <c r="L50" s="5"/>
      <c r="M50" s="143"/>
      <c r="N50" s="5"/>
    </row>
    <row r="51" spans="1:32" x14ac:dyDescent="0.3">
      <c r="L51" s="5"/>
      <c r="M51" s="143"/>
      <c r="N51" s="5"/>
    </row>
    <row r="52" spans="1:32" s="35" customFormat="1" ht="15.6" x14ac:dyDescent="0.3">
      <c r="A52" s="138"/>
      <c r="B52" s="34"/>
      <c r="C52" s="34"/>
      <c r="D52" s="34"/>
      <c r="E52" s="34"/>
      <c r="K52" s="2"/>
      <c r="L52" s="2"/>
      <c r="M52" s="143"/>
      <c r="N52" s="2"/>
      <c r="S52" s="77"/>
      <c r="Z52" s="36"/>
      <c r="AA52" s="37"/>
      <c r="AB52" s="38"/>
      <c r="AC52" s="36"/>
      <c r="AD52" s="36"/>
      <c r="AE52" s="36"/>
      <c r="AF52" s="36"/>
    </row>
    <row r="53" spans="1:32" s="35" customFormat="1" ht="15.6" x14ac:dyDescent="0.3">
      <c r="A53" s="138"/>
      <c r="B53" s="39"/>
      <c r="C53" s="39"/>
      <c r="D53" s="39"/>
      <c r="E53" s="39"/>
      <c r="K53" s="2"/>
      <c r="L53" s="2"/>
      <c r="M53" s="143"/>
      <c r="N53" s="2"/>
      <c r="S53" s="77"/>
      <c r="Z53" s="36"/>
      <c r="AA53" s="37"/>
      <c r="AB53" s="38"/>
      <c r="AC53" s="36"/>
      <c r="AD53" s="36"/>
      <c r="AE53" s="36"/>
      <c r="AF53" s="36"/>
    </row>
    <row r="54" spans="1:32" s="35" customFormat="1" ht="15.6" x14ac:dyDescent="0.3">
      <c r="A54" s="138"/>
      <c r="B54" s="39"/>
      <c r="C54" s="39"/>
      <c r="D54" s="39"/>
      <c r="E54" s="39"/>
      <c r="K54" s="2"/>
      <c r="L54" s="2"/>
      <c r="M54" s="143"/>
      <c r="N54" s="2"/>
      <c r="S54" s="77"/>
      <c r="Z54" s="36"/>
      <c r="AA54" s="37"/>
      <c r="AB54" s="38"/>
      <c r="AC54" s="36"/>
      <c r="AD54" s="36"/>
      <c r="AE54" s="36"/>
      <c r="AF54" s="36"/>
    </row>
    <row r="55" spans="1:32" s="35" customFormat="1" ht="15.6" x14ac:dyDescent="0.3">
      <c r="A55" s="138"/>
      <c r="K55" s="2"/>
      <c r="L55" s="2"/>
      <c r="M55" s="2"/>
      <c r="N55" s="2"/>
      <c r="S55" s="77"/>
      <c r="Z55" s="36"/>
      <c r="AA55" s="37"/>
      <c r="AB55" s="38"/>
      <c r="AC55" s="36"/>
      <c r="AD55" s="36"/>
      <c r="AE55" s="36"/>
      <c r="AF55" s="36"/>
    </row>
    <row r="56" spans="1:32" s="35" customFormat="1" ht="16.5" customHeight="1" x14ac:dyDescent="0.3">
      <c r="A56" s="138"/>
      <c r="K56" s="2"/>
      <c r="L56" s="2"/>
      <c r="M56" s="2"/>
      <c r="N56" s="2"/>
      <c r="S56" s="77"/>
      <c r="Z56" s="36"/>
      <c r="AA56" s="40"/>
      <c r="AB56" s="40"/>
      <c r="AC56" s="36"/>
      <c r="AD56" s="36"/>
      <c r="AE56" s="36"/>
      <c r="AF56" s="36"/>
    </row>
    <row r="57" spans="1:32" s="5" customFormat="1" ht="11.1" customHeight="1" x14ac:dyDescent="0.3">
      <c r="A57" s="133"/>
      <c r="B57" s="41"/>
      <c r="C57" s="41"/>
      <c r="D57" s="41"/>
      <c r="E57" s="41"/>
      <c r="F57" s="42"/>
      <c r="G57" s="42"/>
      <c r="H57" s="28"/>
      <c r="I57" s="42"/>
      <c r="K57" s="2"/>
      <c r="L57" s="2"/>
      <c r="M57" s="2"/>
      <c r="N57" s="2"/>
      <c r="S57" s="77"/>
      <c r="T57" s="42"/>
      <c r="U57" s="42"/>
      <c r="V57" s="42"/>
      <c r="W57" s="43"/>
      <c r="X57" s="43"/>
      <c r="Y57" s="43"/>
      <c r="Z57" s="43"/>
      <c r="AA57" s="28"/>
      <c r="AB57" s="28"/>
      <c r="AC57" s="28"/>
      <c r="AD57" s="28"/>
      <c r="AE57" s="28"/>
      <c r="AF57" s="42"/>
    </row>
    <row r="58" spans="1:32" x14ac:dyDescent="0.3">
      <c r="B58" s="14"/>
      <c r="C58" s="14"/>
      <c r="D58" s="14"/>
      <c r="E58" s="14"/>
    </row>
    <row r="60" spans="1:32" x14ac:dyDescent="0.3">
      <c r="F60" s="24"/>
      <c r="O60" s="2"/>
      <c r="P60" s="2"/>
      <c r="Q60" s="2"/>
      <c r="R60" s="2"/>
      <c r="T60" s="2"/>
      <c r="U60" s="2"/>
    </row>
    <row r="61" spans="1:32" x14ac:dyDescent="0.3">
      <c r="O61" s="2"/>
      <c r="P61" s="2"/>
      <c r="Q61" s="2"/>
      <c r="R61" s="2"/>
      <c r="T61" s="2"/>
      <c r="U61" s="2"/>
    </row>
    <row r="62" spans="1:32" x14ac:dyDescent="0.3">
      <c r="O62" s="2"/>
      <c r="P62" s="2"/>
      <c r="Q62" s="2"/>
      <c r="R62" s="2"/>
      <c r="T62" s="2"/>
      <c r="U62" s="2"/>
    </row>
    <row r="63" spans="1:32" x14ac:dyDescent="0.3">
      <c r="O63" s="2"/>
      <c r="P63" s="2"/>
      <c r="Q63" s="2"/>
      <c r="R63" s="2"/>
      <c r="T63" s="2"/>
      <c r="U63" s="2"/>
    </row>
    <row r="64" spans="1:32" x14ac:dyDescent="0.3">
      <c r="O64" s="2"/>
      <c r="P64" s="2"/>
      <c r="Q64" s="2"/>
      <c r="R64" s="2"/>
      <c r="T64" s="2"/>
      <c r="U64" s="2"/>
    </row>
    <row r="65" spans="15:21" x14ac:dyDescent="0.3">
      <c r="O65" s="2"/>
      <c r="P65" s="2"/>
      <c r="Q65" s="2"/>
      <c r="R65" s="2"/>
      <c r="T65" s="2"/>
      <c r="U65" s="2"/>
    </row>
    <row r="66" spans="15:21" x14ac:dyDescent="0.3">
      <c r="O66" s="2"/>
      <c r="P66" s="2"/>
      <c r="Q66" s="2"/>
      <c r="R66" s="2"/>
      <c r="T66" s="2"/>
      <c r="U66" s="2"/>
    </row>
    <row r="67" spans="15:21" x14ac:dyDescent="0.3">
      <c r="O67" s="2"/>
      <c r="P67" s="2"/>
      <c r="Q67" s="2"/>
      <c r="R67" s="2"/>
      <c r="T67" s="2"/>
      <c r="U67" s="2"/>
    </row>
    <row r="68" spans="15:21" x14ac:dyDescent="0.3">
      <c r="O68" s="2"/>
      <c r="P68" s="2"/>
      <c r="Q68" s="2"/>
      <c r="R68" s="2"/>
      <c r="T68" s="2"/>
      <c r="U68" s="2"/>
    </row>
    <row r="69" spans="15:21" x14ac:dyDescent="0.3">
      <c r="O69" s="2"/>
      <c r="P69" s="2"/>
      <c r="Q69" s="2"/>
      <c r="R69" s="2"/>
      <c r="T69" s="2"/>
      <c r="U69" s="2"/>
    </row>
    <row r="70" spans="15:21" x14ac:dyDescent="0.3">
      <c r="O70" s="2"/>
      <c r="P70" s="2"/>
      <c r="Q70" s="2"/>
      <c r="R70" s="2"/>
      <c r="T70" s="2"/>
      <c r="U70" s="2"/>
    </row>
    <row r="71" spans="15:21" x14ac:dyDescent="0.3">
      <c r="O71" s="2"/>
      <c r="P71" s="2"/>
      <c r="Q71" s="2"/>
      <c r="R71" s="2"/>
      <c r="T71" s="2"/>
      <c r="U71" s="2"/>
    </row>
    <row r="72" spans="15:21" x14ac:dyDescent="0.3">
      <c r="O72" s="2"/>
      <c r="P72" s="2"/>
      <c r="Q72" s="2"/>
      <c r="R72" s="2"/>
      <c r="T72" s="2"/>
      <c r="U72" s="2"/>
    </row>
    <row r="73" spans="15:21" x14ac:dyDescent="0.3">
      <c r="O73" s="2"/>
      <c r="P73" s="2"/>
      <c r="Q73" s="2"/>
      <c r="R73" s="2"/>
      <c r="T73" s="2"/>
      <c r="U73" s="2"/>
    </row>
    <row r="74" spans="15:21" x14ac:dyDescent="0.3">
      <c r="O74" s="2"/>
      <c r="P74" s="2"/>
      <c r="Q74" s="2"/>
      <c r="R74" s="2"/>
      <c r="T74" s="2"/>
      <c r="U74" s="2"/>
    </row>
    <row r="75" spans="15:21" x14ac:dyDescent="0.3">
      <c r="O75" s="2"/>
      <c r="P75" s="2"/>
      <c r="Q75" s="2"/>
      <c r="R75" s="2"/>
      <c r="T75" s="2"/>
      <c r="U75" s="2"/>
    </row>
  </sheetData>
  <mergeCells count="1">
    <mergeCell ref="B6:J6"/>
  </mergeCells>
  <conditionalFormatting sqref="G8:H45">
    <cfRule type="expression" dxfId="5" priority="13">
      <formula>MOD(ROW(),2)=0</formula>
    </cfRule>
  </conditionalFormatting>
  <conditionalFormatting sqref="F8:F45">
    <cfRule type="expression" dxfId="4" priority="11">
      <formula>MOD(ROW(),2)=0</formula>
    </cfRule>
  </conditionalFormatting>
  <conditionalFormatting sqref="C8:F45">
    <cfRule type="expression" dxfId="3" priority="10">
      <formula>MOD(ROW(),2)=0</formula>
    </cfRule>
  </conditionalFormatting>
  <conditionalFormatting sqref="B8:B45">
    <cfRule type="expression" dxfId="2" priority="6">
      <formula>MOD(ROW(),2)=0</formula>
    </cfRule>
  </conditionalFormatting>
  <conditionalFormatting sqref="J8:J45">
    <cfRule type="expression" dxfId="1" priority="5">
      <formula>MOD(ROW(),2)=0</formula>
    </cfRule>
  </conditionalFormatting>
  <conditionalFormatting sqref="I8:I45">
    <cfRule type="expression" dxfId="0" priority="4">
      <formula>MOD(ROW(),2)=0</formula>
    </cfRule>
  </conditionalFormatting>
  <dataValidations count="3">
    <dataValidation type="list" allowBlank="1" showInputMessage="1" showErrorMessage="1" sqref="F46:G46" xr:uid="{0F46C986-CE7E-40DF-82DA-9CCDD42CD252}">
      <formula1>"Select,External,Internal"</formula1>
    </dataValidation>
    <dataValidation type="decimal" allowBlank="1" showInputMessage="1" showErrorMessage="1" error="Maximum consultancy rate is set at €900" sqref="I28:I45" xr:uid="{95F0E13E-A5EA-4132-A678-A08AD99BBBE6}">
      <formula1>0</formula1>
      <formula2>#REF!</formula2>
    </dataValidation>
    <dataValidation type="decimal" allowBlank="1" showInputMessage="1" showErrorMessage="1" error="Maximum consultancy rate is set at €900" sqref="I8:I27" xr:uid="{E484CD03-169B-4593-8C81-7072F53F2F1E}">
      <formula1>0</formula1>
      <formula2>900</formula2>
    </dataValidation>
  </dataValidations>
  <pageMargins left="0.19685039370078741" right="0.19685039370078741" top="0.35433070866141736" bottom="0.35433070866141736" header="0.11811023622047245" footer="0.11811023622047245"/>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FB56-0CB0-4FAC-91AE-443E4982D385}">
  <sheetPr>
    <tabColor theme="4" tint="0.59999389629810485"/>
  </sheetPr>
  <dimension ref="B1:H40"/>
  <sheetViews>
    <sheetView showGridLines="0" zoomScaleNormal="100" workbookViewId="0"/>
  </sheetViews>
  <sheetFormatPr defaultColWidth="9.109375" defaultRowHeight="14.4" x14ac:dyDescent="0.3"/>
  <cols>
    <col min="1" max="1" width="1.44140625" style="44" customWidth="1"/>
    <col min="2" max="2" width="33.6640625" style="44" customWidth="1"/>
    <col min="3" max="3" width="19.6640625" style="44" customWidth="1"/>
    <col min="4" max="4" width="6.109375" style="44" customWidth="1"/>
    <col min="5" max="5" width="19.6640625" style="44" customWidth="1"/>
    <col min="6" max="6" width="20.5546875" style="44" customWidth="1"/>
    <col min="7" max="16384" width="9.109375" style="44"/>
  </cols>
  <sheetData>
    <row r="1" spans="2:8" x14ac:dyDescent="0.3">
      <c r="B1" s="67" t="s">
        <v>41</v>
      </c>
      <c r="C1" s="67"/>
      <c r="D1" s="67"/>
    </row>
    <row r="2" spans="2:8" x14ac:dyDescent="0.3">
      <c r="B2" s="67"/>
      <c r="C2" s="67"/>
      <c r="D2" s="67"/>
    </row>
    <row r="3" spans="2:8" x14ac:dyDescent="0.3">
      <c r="B3" s="67"/>
      <c r="C3" s="67"/>
      <c r="D3" s="67"/>
    </row>
    <row r="5" spans="2:8" ht="9.9" customHeight="1" x14ac:dyDescent="0.3"/>
    <row r="6" spans="2:8" ht="25.2" customHeight="1" x14ac:dyDescent="0.3">
      <c r="B6" s="255" t="s">
        <v>57</v>
      </c>
      <c r="C6" s="255"/>
      <c r="D6" s="255"/>
      <c r="E6" s="120"/>
      <c r="F6" s="120"/>
    </row>
    <row r="7" spans="2:8" ht="25.2" customHeight="1" x14ac:dyDescent="0.3">
      <c r="B7" s="256" t="s">
        <v>40</v>
      </c>
      <c r="C7" s="256"/>
      <c r="D7" s="256"/>
      <c r="E7" s="121"/>
      <c r="F7" s="121"/>
    </row>
    <row r="8" spans="2:8" ht="9.9" customHeight="1" x14ac:dyDescent="0.3"/>
    <row r="9" spans="2:8" s="61" customFormat="1" ht="20.100000000000001" customHeight="1" x14ac:dyDescent="0.3">
      <c r="B9" s="64" t="s">
        <v>35</v>
      </c>
      <c r="C9" s="209" t="str">
        <f>IF('Checklist for Claim'!C5&lt;&gt;"",'Checklist for Claim'!C5,"")</f>
        <v/>
      </c>
      <c r="D9" s="250"/>
      <c r="E9" s="250"/>
      <c r="F9" s="213"/>
    </row>
    <row r="10" spans="2:8" s="61" customFormat="1" ht="20.100000000000001" customHeight="1" x14ac:dyDescent="0.3">
      <c r="B10" s="64" t="s">
        <v>65</v>
      </c>
      <c r="C10" s="155" t="s">
        <v>66</v>
      </c>
      <c r="D10" s="212" t="str">
        <f>IF('Checklist for Claim'!C7&lt;&gt;"",'Checklist for Claim'!C7,"")</f>
        <v/>
      </c>
      <c r="E10" s="250"/>
      <c r="F10" s="213"/>
    </row>
    <row r="11" spans="2:8" s="61" customFormat="1" ht="20.100000000000001" customHeight="1" x14ac:dyDescent="0.3">
      <c r="B11" s="64"/>
      <c r="C11" s="155" t="s">
        <v>63</v>
      </c>
      <c r="D11" s="212" t="str">
        <f>IF('Checklist for Claim'!C8&lt;&gt;"",'Checklist for Claim'!C8,"")</f>
        <v/>
      </c>
      <c r="E11" s="250"/>
      <c r="F11" s="213"/>
    </row>
    <row r="12" spans="2:8" s="61" customFormat="1" ht="20.100000000000001" customHeight="1" x14ac:dyDescent="0.3">
      <c r="B12" s="64" t="s">
        <v>39</v>
      </c>
      <c r="C12" s="251">
        <f>IF('Checklist for Claim'!C9&lt;&gt;"",'Checklist for Claim'!C9,"")</f>
        <v>0.5</v>
      </c>
      <c r="D12" s="252"/>
      <c r="E12" s="252"/>
      <c r="F12" s="215"/>
    </row>
    <row r="13" spans="2:8" s="61" customFormat="1" ht="24" customHeight="1" x14ac:dyDescent="0.3">
      <c r="B13" s="64" t="s">
        <v>71</v>
      </c>
      <c r="C13" s="144"/>
      <c r="D13" s="145"/>
      <c r="E13" s="145"/>
      <c r="F13" s="145"/>
    </row>
    <row r="14" spans="2:8" ht="80.099999999999994" customHeight="1" x14ac:dyDescent="0.3">
      <c r="B14" s="253" t="s">
        <v>86</v>
      </c>
      <c r="C14" s="254"/>
      <c r="D14" s="254"/>
      <c r="E14" s="254"/>
      <c r="F14" s="254"/>
    </row>
    <row r="15" spans="2:8" s="61" customFormat="1" ht="18" customHeight="1" x14ac:dyDescent="0.25">
      <c r="B15" s="64"/>
      <c r="C15" s="127" t="s">
        <v>37</v>
      </c>
      <c r="D15" s="70"/>
      <c r="E15" s="69"/>
      <c r="F15" s="70"/>
      <c r="G15" s="50"/>
      <c r="H15" s="50"/>
    </row>
    <row r="16" spans="2:8" s="61" customFormat="1" ht="9.9" customHeight="1" x14ac:dyDescent="0.25">
      <c r="B16" s="64"/>
      <c r="C16" s="63"/>
      <c r="D16" s="65"/>
      <c r="E16" s="46"/>
      <c r="F16" s="65"/>
      <c r="G16" s="50"/>
      <c r="H16" s="50"/>
    </row>
    <row r="17" spans="2:8" s="61" customFormat="1" ht="15" customHeight="1" x14ac:dyDescent="0.25">
      <c r="B17" s="64"/>
      <c r="C17" s="64" t="s">
        <v>38</v>
      </c>
      <c r="D17" s="65"/>
      <c r="E17" s="67" t="s">
        <v>64</v>
      </c>
      <c r="F17" s="65"/>
      <c r="G17" s="50"/>
      <c r="H17" s="50"/>
    </row>
    <row r="18" spans="2:8" s="61" customFormat="1" ht="9.9" customHeight="1" x14ac:dyDescent="0.25">
      <c r="B18" s="64"/>
      <c r="C18" s="66"/>
      <c r="D18" s="65"/>
      <c r="E18" s="46"/>
      <c r="F18" s="65"/>
      <c r="G18" s="50"/>
      <c r="H18" s="50"/>
    </row>
    <row r="19" spans="2:8" s="61" customFormat="1" ht="15" customHeight="1" x14ac:dyDescent="0.25">
      <c r="B19" s="67" t="s">
        <v>66</v>
      </c>
      <c r="C19" s="125">
        <f>'Claim Form -Salaries'!F77</f>
        <v>0</v>
      </c>
      <c r="D19" s="126"/>
      <c r="E19" s="125">
        <f>C19*$C$12</f>
        <v>0</v>
      </c>
      <c r="F19" s="65"/>
      <c r="G19" s="50"/>
      <c r="H19" s="50"/>
    </row>
    <row r="20" spans="2:8" x14ac:dyDescent="0.3">
      <c r="B20" s="67" t="s">
        <v>88</v>
      </c>
      <c r="C20" s="125">
        <f>'Claim Form - Consultancy'!J46</f>
        <v>0</v>
      </c>
      <c r="D20" s="126"/>
      <c r="E20" s="125">
        <f>C20*$C$12</f>
        <v>0</v>
      </c>
      <c r="F20" s="68"/>
      <c r="G20" s="124"/>
      <c r="H20" s="46"/>
    </row>
    <row r="21" spans="2:8" ht="15" customHeight="1" x14ac:dyDescent="0.3">
      <c r="B21" s="67"/>
      <c r="C21" s="55"/>
      <c r="D21" s="55"/>
      <c r="E21" s="55"/>
      <c r="F21" s="46"/>
      <c r="G21" s="46"/>
      <c r="H21" s="46"/>
    </row>
    <row r="22" spans="2:8" x14ac:dyDescent="0.3">
      <c r="B22" s="67" t="s">
        <v>62</v>
      </c>
      <c r="C22" s="123">
        <f>SUM(C19:C20)</f>
        <v>0</v>
      </c>
      <c r="D22" s="122"/>
      <c r="E22" s="109">
        <f>SUM(E19:E20)</f>
        <v>0</v>
      </c>
      <c r="F22" s="46"/>
      <c r="G22" s="46"/>
      <c r="H22" s="46"/>
    </row>
    <row r="23" spans="2:8" ht="15" customHeight="1" x14ac:dyDescent="0.3">
      <c r="B23" s="46"/>
      <c r="C23" s="46"/>
      <c r="D23" s="46"/>
      <c r="E23" s="46"/>
      <c r="F23" s="46"/>
      <c r="G23" s="46"/>
      <c r="H23" s="46"/>
    </row>
    <row r="24" spans="2:8" ht="26.1" customHeight="1" x14ac:dyDescent="0.3">
      <c r="B24" s="254" t="s">
        <v>8</v>
      </c>
      <c r="C24" s="254"/>
      <c r="D24" s="254"/>
      <c r="E24" s="254"/>
      <c r="F24" s="254"/>
    </row>
    <row r="25" spans="2:8" ht="26.1" customHeight="1" x14ac:dyDescent="0.3">
      <c r="B25" s="254" t="s">
        <v>9</v>
      </c>
      <c r="C25" s="254"/>
      <c r="D25" s="254"/>
      <c r="E25" s="254"/>
      <c r="F25" s="254"/>
    </row>
    <row r="26" spans="2:8" ht="24.9" customHeight="1" x14ac:dyDescent="0.3">
      <c r="B26" s="254" t="s">
        <v>10</v>
      </c>
      <c r="C26" s="254"/>
      <c r="D26" s="254"/>
      <c r="E26" s="254"/>
      <c r="F26" s="254"/>
    </row>
    <row r="27" spans="2:8" ht="15" customHeight="1" x14ac:dyDescent="0.3">
      <c r="B27" s="254" t="s">
        <v>12</v>
      </c>
      <c r="C27" s="254"/>
      <c r="D27" s="254"/>
      <c r="E27" s="254"/>
      <c r="F27" s="254"/>
    </row>
    <row r="28" spans="2:8" ht="30" customHeight="1" x14ac:dyDescent="0.3">
      <c r="B28" s="254" t="s">
        <v>15</v>
      </c>
      <c r="C28" s="254"/>
      <c r="D28" s="254"/>
      <c r="E28" s="254"/>
      <c r="F28" s="254"/>
    </row>
    <row r="29" spans="2:8" ht="39.9" customHeight="1" x14ac:dyDescent="0.3">
      <c r="B29" s="259" t="s">
        <v>34</v>
      </c>
      <c r="C29" s="259"/>
      <c r="D29" s="259"/>
      <c r="E29" s="259"/>
      <c r="F29" s="259"/>
    </row>
    <row r="30" spans="2:8" ht="5.0999999999999996" customHeight="1" x14ac:dyDescent="0.3">
      <c r="B30" s="47"/>
      <c r="C30" s="116"/>
      <c r="D30" s="47"/>
      <c r="E30" s="48"/>
      <c r="F30" s="47"/>
    </row>
    <row r="31" spans="2:8" ht="15" customHeight="1" x14ac:dyDescent="0.3">
      <c r="B31" s="254" t="s">
        <v>11</v>
      </c>
      <c r="C31" s="254"/>
      <c r="D31" s="254"/>
      <c r="E31" s="254"/>
      <c r="F31" s="254"/>
    </row>
    <row r="32" spans="2:8" ht="5.0999999999999996" customHeight="1" x14ac:dyDescent="0.3">
      <c r="B32" s="116"/>
      <c r="C32" s="116"/>
      <c r="D32" s="116"/>
      <c r="E32" s="116"/>
      <c r="F32" s="116"/>
    </row>
    <row r="33" spans="2:6" ht="15" customHeight="1" x14ac:dyDescent="0.3">
      <c r="B33" s="113" t="s">
        <v>60</v>
      </c>
      <c r="C33" s="116"/>
      <c r="D33" s="116"/>
      <c r="E33" s="116"/>
      <c r="F33" s="116"/>
    </row>
    <row r="34" spans="2:6" ht="5.0999999999999996" customHeight="1" x14ac:dyDescent="0.3"/>
    <row r="35" spans="2:6" ht="24.9" customHeight="1" x14ac:dyDescent="0.3">
      <c r="B35" s="49" t="s">
        <v>30</v>
      </c>
      <c r="C35" s="257"/>
      <c r="D35" s="257"/>
      <c r="E35" s="257"/>
      <c r="F35" s="114"/>
    </row>
    <row r="36" spans="2:6" ht="24.9" customHeight="1" x14ac:dyDescent="0.3">
      <c r="B36" s="49" t="s">
        <v>13</v>
      </c>
      <c r="C36" s="258"/>
      <c r="D36" s="258"/>
      <c r="E36" s="258"/>
      <c r="F36" s="114"/>
    </row>
    <row r="37" spans="2:6" x14ac:dyDescent="0.3">
      <c r="B37" s="114"/>
      <c r="C37" s="75"/>
      <c r="D37" s="115"/>
      <c r="E37" s="115"/>
      <c r="F37" s="114"/>
    </row>
    <row r="38" spans="2:6" ht="30" customHeight="1" x14ac:dyDescent="0.3">
      <c r="B38" s="49" t="s">
        <v>14</v>
      </c>
      <c r="C38" s="117"/>
      <c r="D38" s="118"/>
      <c r="E38" s="119"/>
      <c r="F38" s="114"/>
    </row>
    <row r="40" spans="2:6" ht="30" customHeight="1" x14ac:dyDescent="0.3">
      <c r="B40" s="49" t="s">
        <v>94</v>
      </c>
      <c r="C40" s="117"/>
      <c r="D40" s="118"/>
      <c r="E40" s="119"/>
      <c r="F40" s="114"/>
    </row>
  </sheetData>
  <sheetProtection formatCells="0" formatColumns="0"/>
  <protectedRanges>
    <protectedRange sqref="B14 D14:E14" name="Range1_1"/>
    <protectedRange sqref="D30:E32 C30 B31:B32 B24:B29 D24:E29" name="Range3_1_1"/>
    <protectedRange sqref="B33 D33:E33" name="Range3_1_2"/>
  </protectedRanges>
  <mergeCells count="16">
    <mergeCell ref="C35:E35"/>
    <mergeCell ref="C36:E36"/>
    <mergeCell ref="B31:F31"/>
    <mergeCell ref="B24:F24"/>
    <mergeCell ref="B25:F25"/>
    <mergeCell ref="B26:F26"/>
    <mergeCell ref="B27:F27"/>
    <mergeCell ref="B28:F28"/>
    <mergeCell ref="B29:F29"/>
    <mergeCell ref="C9:F9"/>
    <mergeCell ref="C12:F12"/>
    <mergeCell ref="B14:F14"/>
    <mergeCell ref="B6:D6"/>
    <mergeCell ref="B7:D7"/>
    <mergeCell ref="D10:F10"/>
    <mergeCell ref="D11:F11"/>
  </mergeCells>
  <hyperlinks>
    <hyperlink ref="B29" r:id="rId1" display="https://www.enterprise-ireland.com/en/Legal/GDPR/" xr:uid="{C23930D3-7F9D-4D12-8C3D-48248202657A}"/>
  </hyperlinks>
  <pageMargins left="0.11811023622047245" right="0.11811023622047245" top="0.15748031496062992" bottom="0.15748031496062992" header="0.31496062992125984" footer="0.35433070866141736"/>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E23BCD06DE8F478DD660B4671B4A21" ma:contentTypeVersion="12" ma:contentTypeDescription="Create a new document." ma:contentTypeScope="" ma:versionID="feea66d42590b73eb964067b814d9d8b">
  <xsd:schema xmlns:xsd="http://www.w3.org/2001/XMLSchema" xmlns:xs="http://www.w3.org/2001/XMLSchema" xmlns:p="http://schemas.microsoft.com/office/2006/metadata/properties" xmlns:ns2="a03463bb-fe37-4a1e-b94b-4c7dd793a081" xmlns:ns3="c8b6aee6-e5fa-4bdf-ba72-30238af84841" targetNamespace="http://schemas.microsoft.com/office/2006/metadata/properties" ma:root="true" ma:fieldsID="0613fb5cc9fa15f00f828222fc400cb8" ns2:_="" ns3:_="">
    <xsd:import namespace="a03463bb-fe37-4a1e-b94b-4c7dd793a081"/>
    <xsd:import namespace="c8b6aee6-e5fa-4bdf-ba72-30238af84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463bb-fe37-4a1e-b94b-4c7dd793a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b6aee6-e5fa-4bdf-ba72-30238af848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2.xml><?xml version="1.0" encoding="utf-8"?>
<ds:datastoreItem xmlns:ds="http://schemas.openxmlformats.org/officeDocument/2006/customXml" ds:itemID="{BD08BCF9-6293-4784-BAA8-DAE2B518A451}">
  <ds:schemaRefs>
    <ds:schemaRef ds:uri="http://purl.org/dc/elements/1.1/"/>
    <ds:schemaRef ds:uri="http://schemas.microsoft.com/office/infopath/2007/PartnerControls"/>
    <ds:schemaRef ds:uri="c8b6aee6-e5fa-4bdf-ba72-30238af84841"/>
    <ds:schemaRef ds:uri="http://purl.org/dc/terms/"/>
    <ds:schemaRef ds:uri="http://schemas.microsoft.com/office/2006/documentManagement/types"/>
    <ds:schemaRef ds:uri="http://schemas.openxmlformats.org/package/2006/metadata/core-properties"/>
    <ds:schemaRef ds:uri="a03463bb-fe37-4a1e-b94b-4c7dd793a08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D24F4F6-709E-48FF-8B99-1B1DC3F40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463bb-fe37-4a1e-b94b-4c7dd793a081"/>
    <ds:schemaRef ds:uri="c8b6aee6-e5fa-4bdf-ba72-30238af84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Checklist for Claim</vt:lpstr>
      <vt:lpstr>Claim Form -Salaries</vt:lpstr>
      <vt:lpstr>Claim Form - Consultancy</vt:lpstr>
      <vt:lpstr>Director Statement</vt:lpstr>
      <vt:lpstr>'Checklist for Claim'!Print_Area</vt:lpstr>
      <vt:lpstr>'Claim Form - Consultancy'!Print_Area</vt:lpstr>
      <vt:lpstr>'Claim Form -Salaries'!Print_Area</vt:lpstr>
      <vt:lpstr>'Director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Online Retail Scheme Claim &amp; Director Statement</dc:title>
  <dc:creator>O'Regan, Kathleen</dc:creator>
  <cp:lastModifiedBy>Geoghegan, Marie</cp:lastModifiedBy>
  <cp:lastPrinted>2023-08-17T11:43:47Z</cp:lastPrinted>
  <dcterms:created xsi:type="dcterms:W3CDTF">2021-03-31T20:31:36Z</dcterms:created>
  <dcterms:modified xsi:type="dcterms:W3CDTF">2023-08-21T16:21:49Z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0x010100C3E23BCD06DE8F478DD660B4671B4A21</vt:lpwstr>
  </property>
  <property fmtid="{D5CDD505-2E9C-101B-9397-08002B2CF9AE}" pid="3" name="_AdHocReviewCycleID">
    <vt:i4>-15096191</vt:i4>
  </property>
  <property fmtid="{D5CDD505-2E9C-101B-9397-08002B2CF9AE}" pid="4" name="_NewReviewCycle">
    <vt:lpwstr/>
  </property>
  <property fmtid="{D5CDD505-2E9C-101B-9397-08002B2CF9AE}" pid="5" name="_EmailSubject">
    <vt:lpwstr>Online Retail Scheme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14107216</vt:i4>
  </property>
</Properties>
</file>